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ДКСО Документы\2022-2023 учебный год\22-23 мониторинг\итовогый\Алтын балық ортаңғы топ\"/>
    </mc:Choice>
  </mc:AlternateContent>
  <xr:revisionPtr revIDLastSave="0" documentId="13_ncr:1_{367D10AE-4337-4B3E-B21C-7102347D0C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 жас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C39" i="3" s="1"/>
  <c r="E38" i="3"/>
  <c r="E39" i="3" s="1"/>
  <c r="D38" i="3"/>
  <c r="D39" i="3" s="1"/>
  <c r="F38" i="3" l="1"/>
  <c r="F39" i="3" s="1"/>
  <c r="G38" i="3"/>
  <c r="G39" i="3" s="1"/>
  <c r="H38" i="3"/>
  <c r="H39" i="3" s="1"/>
  <c r="I38" i="3"/>
  <c r="I39" i="3" s="1"/>
  <c r="J38" i="3"/>
  <c r="J39" i="3" s="1"/>
  <c r="K38" i="3"/>
  <c r="K39" i="3" s="1"/>
  <c r="L38" i="3"/>
  <c r="L39" i="3" s="1"/>
  <c r="M38" i="3"/>
  <c r="M39" i="3" s="1"/>
  <c r="N38" i="3"/>
  <c r="N39" i="3" s="1"/>
  <c r="O38" i="3"/>
  <c r="O39" i="3" s="1"/>
  <c r="P38" i="3"/>
  <c r="P39" i="3" s="1"/>
  <c r="Q38" i="3"/>
  <c r="Q39" i="3" s="1"/>
  <c r="R38" i="3"/>
  <c r="R39" i="3" s="1"/>
  <c r="S38" i="3"/>
  <c r="S39" i="3" s="1"/>
  <c r="T38" i="3"/>
  <c r="T39" i="3" s="1"/>
  <c r="U38" i="3"/>
  <c r="U39" i="3" s="1"/>
  <c r="V38" i="3"/>
  <c r="V39" i="3" s="1"/>
  <c r="W38" i="3"/>
  <c r="W39" i="3" s="1"/>
  <c r="X38" i="3"/>
  <c r="X39" i="3" s="1"/>
  <c r="Y38" i="3"/>
  <c r="Y39" i="3" s="1"/>
  <c r="Z38" i="3"/>
  <c r="Z39" i="3" s="1"/>
  <c r="AA38" i="3"/>
  <c r="AA39" i="3" s="1"/>
  <c r="AB38" i="3"/>
  <c r="AB39" i="3" s="1"/>
  <c r="AC38" i="3"/>
  <c r="AC39" i="3" s="1"/>
  <c r="AD38" i="3"/>
  <c r="AD39" i="3" s="1"/>
  <c r="AE38" i="3"/>
  <c r="AE39" i="3" s="1"/>
  <c r="AF38" i="3"/>
  <c r="AF39" i="3" s="1"/>
  <c r="AG38" i="3"/>
  <c r="AG39" i="3" s="1"/>
  <c r="AH38" i="3"/>
  <c r="AH39" i="3" s="1"/>
  <c r="AI38" i="3"/>
  <c r="AI39" i="3" s="1"/>
  <c r="AJ38" i="3"/>
  <c r="AJ39" i="3" s="1"/>
  <c r="AK38" i="3"/>
  <c r="AK39" i="3" s="1"/>
  <c r="AL38" i="3"/>
  <c r="AL39" i="3" s="1"/>
  <c r="AM38" i="3"/>
  <c r="AM39" i="3" s="1"/>
  <c r="AN38" i="3"/>
  <c r="AN39" i="3" s="1"/>
  <c r="AO38" i="3"/>
  <c r="AO39" i="3" s="1"/>
  <c r="AP38" i="3"/>
  <c r="AP39" i="3" s="1"/>
  <c r="AQ38" i="3"/>
  <c r="AQ39" i="3" s="1"/>
  <c r="AR38" i="3"/>
  <c r="AR39" i="3" s="1"/>
  <c r="AS38" i="3"/>
  <c r="AS39" i="3" s="1"/>
  <c r="AT38" i="3"/>
  <c r="AT39" i="3" s="1"/>
  <c r="AU38" i="3"/>
  <c r="AU39" i="3" s="1"/>
  <c r="AV38" i="3"/>
  <c r="AV39" i="3" s="1"/>
  <c r="AW38" i="3"/>
  <c r="AW39" i="3" s="1"/>
  <c r="AX38" i="3"/>
  <c r="AX39" i="3" s="1"/>
  <c r="AY38" i="3"/>
  <c r="AY39" i="3" s="1"/>
  <c r="AZ38" i="3"/>
  <c r="AZ39" i="3" s="1"/>
  <c r="BA38" i="3"/>
  <c r="BA39" i="3" s="1"/>
  <c r="BB38" i="3"/>
  <c r="BB39" i="3" s="1"/>
  <c r="BC38" i="3"/>
  <c r="BC39" i="3" s="1"/>
  <c r="BD38" i="3"/>
  <c r="BD39" i="3" s="1"/>
  <c r="BF38" i="3"/>
  <c r="BF39" i="3" s="1"/>
  <c r="BG38" i="3"/>
  <c r="BG39" i="3" s="1"/>
  <c r="BH38" i="3"/>
  <c r="BH39" i="3" s="1"/>
  <c r="BI38" i="3"/>
  <c r="BI39" i="3" s="1"/>
  <c r="BJ38" i="3"/>
  <c r="BJ39" i="3" s="1"/>
  <c r="BK38" i="3"/>
  <c r="BK39" i="3" s="1"/>
  <c r="BL38" i="3"/>
  <c r="BL39" i="3" s="1"/>
  <c r="BM38" i="3"/>
  <c r="BM39" i="3" s="1"/>
  <c r="BN38" i="3"/>
  <c r="BN39" i="3" s="1"/>
  <c r="BO38" i="3"/>
  <c r="BO39" i="3" s="1"/>
  <c r="BP38" i="3"/>
  <c r="BP39" i="3" s="1"/>
  <c r="BQ38" i="3"/>
  <c r="BQ39" i="3" s="1"/>
  <c r="BR38" i="3"/>
  <c r="BR39" i="3" s="1"/>
  <c r="BS38" i="3"/>
  <c r="BS39" i="3" s="1"/>
  <c r="BT38" i="3"/>
  <c r="BT39" i="3" s="1"/>
  <c r="BU38" i="3"/>
  <c r="BU39" i="3" s="1"/>
  <c r="BV38" i="3"/>
  <c r="BV39" i="3" s="1"/>
  <c r="BW38" i="3"/>
  <c r="BW39" i="3" s="1"/>
  <c r="BX38" i="3"/>
  <c r="BX39" i="3" s="1"/>
  <c r="BY38" i="3"/>
  <c r="BY39" i="3" s="1"/>
  <c r="BZ38" i="3"/>
  <c r="BZ39" i="3" s="1"/>
  <c r="CA38" i="3"/>
  <c r="CA39" i="3" s="1"/>
  <c r="CB38" i="3"/>
  <c r="CB39" i="3" s="1"/>
  <c r="CC38" i="3"/>
  <c r="CC39" i="3" s="1"/>
  <c r="CD38" i="3"/>
  <c r="CD39" i="3" s="1"/>
  <c r="CE38" i="3"/>
  <c r="CE39" i="3" s="1"/>
  <c r="CF38" i="3"/>
  <c r="CF39" i="3" s="1"/>
  <c r="CG38" i="3"/>
  <c r="CG39" i="3" s="1"/>
  <c r="CH38" i="3"/>
  <c r="CH39" i="3" s="1"/>
  <c r="CI38" i="3"/>
  <c r="CI39" i="3" s="1"/>
  <c r="CJ38" i="3"/>
  <c r="CJ39" i="3" s="1"/>
  <c r="CK38" i="3"/>
  <c r="CK39" i="3" s="1"/>
  <c r="CL38" i="3"/>
  <c r="CL39" i="3" s="1"/>
  <c r="CM38" i="3"/>
  <c r="CM39" i="3" s="1"/>
  <c r="CN38" i="3"/>
  <c r="CN39" i="3" s="1"/>
  <c r="CO38" i="3"/>
  <c r="CO39" i="3" s="1"/>
  <c r="CP38" i="3"/>
  <c r="CP39" i="3" s="1"/>
  <c r="CQ38" i="3"/>
  <c r="CQ39" i="3" s="1"/>
  <c r="CR38" i="3"/>
  <c r="CR39" i="3" s="1"/>
  <c r="CS38" i="3"/>
  <c r="CS39" i="3" s="1"/>
  <c r="CT38" i="3"/>
  <c r="CT39" i="3" s="1"/>
  <c r="CU38" i="3"/>
  <c r="CU39" i="3" s="1"/>
  <c r="CV38" i="3"/>
  <c r="CV39" i="3" s="1"/>
  <c r="CW38" i="3"/>
  <c r="CW39" i="3" s="1"/>
  <c r="CX38" i="3"/>
  <c r="CX39" i="3" s="1"/>
  <c r="CY38" i="3"/>
  <c r="CY39" i="3" s="1"/>
  <c r="CZ38" i="3"/>
  <c r="CZ39" i="3" s="1"/>
  <c r="DA38" i="3"/>
  <c r="DA39" i="3" s="1"/>
  <c r="DB38" i="3"/>
  <c r="DB39" i="3" s="1"/>
  <c r="DC38" i="3"/>
  <c r="DC39" i="3" s="1"/>
  <c r="DD38" i="3"/>
  <c r="DD39" i="3" s="1"/>
  <c r="DE38" i="3"/>
  <c r="DE39" i="3" s="1"/>
  <c r="DF38" i="3"/>
  <c r="DF39" i="3" s="1"/>
  <c r="DG38" i="3"/>
  <c r="DG39" i="3" s="1"/>
  <c r="DH38" i="3"/>
  <c r="DH39" i="3" s="1"/>
  <c r="DI38" i="3"/>
  <c r="DI39" i="3" s="1"/>
  <c r="DJ38" i="3"/>
  <c r="DJ39" i="3" s="1"/>
  <c r="DK38" i="3"/>
  <c r="DK39" i="3" s="1"/>
  <c r="DL38" i="3"/>
  <c r="DL39" i="3" s="1"/>
  <c r="DM38" i="3"/>
  <c r="DM39" i="3" s="1"/>
  <c r="DN38" i="3"/>
  <c r="DN39" i="3" s="1"/>
  <c r="DO38" i="3"/>
  <c r="DO39" i="3" s="1"/>
  <c r="DP38" i="3"/>
  <c r="DP39" i="3" s="1"/>
  <c r="DQ38" i="3"/>
  <c r="DQ39" i="3" s="1"/>
  <c r="DR38" i="3"/>
  <c r="DR39" i="3" s="1"/>
  <c r="DS38" i="3"/>
  <c r="DS39" i="3" s="1"/>
  <c r="DT38" i="3"/>
  <c r="DT39" i="3" s="1"/>
  <c r="DU38" i="3"/>
  <c r="DU39" i="3" s="1"/>
  <c r="DV38" i="3"/>
  <c r="DV39" i="3" s="1"/>
  <c r="DW38" i="3"/>
  <c r="DW39" i="3" s="1"/>
  <c r="DX38" i="3"/>
  <c r="DX39" i="3" s="1"/>
  <c r="DY38" i="3"/>
  <c r="DY39" i="3" s="1"/>
  <c r="DZ38" i="3"/>
  <c r="DZ39" i="3" s="1"/>
  <c r="EA38" i="3"/>
  <c r="EA39" i="3" s="1"/>
  <c r="EB38" i="3"/>
  <c r="EB39" i="3" s="1"/>
  <c r="EC38" i="3"/>
  <c r="EC39" i="3" s="1"/>
  <c r="ED38" i="3"/>
  <c r="ED39" i="3" s="1"/>
  <c r="EE38" i="3"/>
  <c r="EE39" i="3" s="1"/>
  <c r="EF38" i="3"/>
  <c r="EF39" i="3" s="1"/>
  <c r="EG38" i="3"/>
  <c r="EG39" i="3" s="1"/>
  <c r="EH38" i="3"/>
  <c r="EH39" i="3" s="1"/>
  <c r="EI38" i="3"/>
  <c r="EI39" i="3" s="1"/>
  <c r="EJ38" i="3"/>
  <c r="EJ39" i="3" s="1"/>
  <c r="EK38" i="3"/>
  <c r="EK39" i="3" s="1"/>
  <c r="EL38" i="3"/>
  <c r="EL39" i="3" s="1"/>
  <c r="EM38" i="3"/>
  <c r="EM39" i="3" s="1"/>
  <c r="EN38" i="3"/>
  <c r="EN39" i="3" s="1"/>
  <c r="EO38" i="3"/>
  <c r="EO39" i="3" s="1"/>
  <c r="EP38" i="3"/>
  <c r="EP39" i="3" s="1"/>
  <c r="EQ38" i="3"/>
  <c r="EQ39" i="3" s="1"/>
  <c r="ER38" i="3"/>
  <c r="ER39" i="3" s="1"/>
  <c r="ES38" i="3"/>
  <c r="ES39" i="3" s="1"/>
  <c r="ET38" i="3"/>
  <c r="ET39" i="3" s="1"/>
  <c r="EU38" i="3"/>
  <c r="EU39" i="3" s="1"/>
  <c r="EV38" i="3"/>
  <c r="EV39" i="3" s="1"/>
  <c r="EW38" i="3"/>
  <c r="EW39" i="3" s="1"/>
  <c r="EX38" i="3"/>
  <c r="EX39" i="3" s="1"/>
  <c r="EY38" i="3"/>
  <c r="EY39" i="3" s="1"/>
  <c r="EZ38" i="3"/>
  <c r="EZ39" i="3" s="1"/>
  <c r="FA38" i="3"/>
  <c r="FA39" i="3" s="1"/>
  <c r="FB38" i="3"/>
  <c r="FB39" i="3" s="1"/>
  <c r="FC38" i="3"/>
  <c r="FC39" i="3" s="1"/>
  <c r="FD38" i="3"/>
  <c r="FD39" i="3" s="1"/>
  <c r="FE38" i="3"/>
  <c r="FE39" i="3" s="1"/>
  <c r="FF38" i="3"/>
  <c r="FF39" i="3" s="1"/>
  <c r="FG38" i="3"/>
  <c r="FG39" i="3" s="1"/>
  <c r="FH38" i="3"/>
  <c r="FH39" i="3" s="1"/>
  <c r="FI38" i="3"/>
  <c r="FI39" i="3" s="1"/>
  <c r="FJ38" i="3"/>
  <c r="FJ39" i="3" s="1"/>
  <c r="FK38" i="3"/>
  <c r="FK39" i="3" s="1"/>
  <c r="FL38" i="3"/>
  <c r="FL39" i="3" s="1"/>
  <c r="FM38" i="3"/>
  <c r="FM39" i="3" s="1"/>
  <c r="FN38" i="3"/>
  <c r="FN39" i="3" s="1"/>
  <c r="FO38" i="3"/>
  <c r="FO39" i="3" s="1"/>
  <c r="FP38" i="3"/>
  <c r="FP39" i="3" s="1"/>
  <c r="FQ38" i="3"/>
  <c r="FQ39" i="3" s="1"/>
  <c r="FR38" i="3"/>
  <c r="FR39" i="3" s="1"/>
  <c r="FS38" i="3"/>
  <c r="FS39" i="3" s="1"/>
  <c r="FT38" i="3"/>
  <c r="FT39" i="3" s="1"/>
  <c r="FU38" i="3"/>
  <c r="FU39" i="3" s="1"/>
  <c r="FV38" i="3"/>
  <c r="FV39" i="3" s="1"/>
  <c r="FW38" i="3"/>
  <c r="FW39" i="3" s="1"/>
  <c r="FX38" i="3"/>
  <c r="FX39" i="3" s="1"/>
  <c r="FY38" i="3"/>
  <c r="FY39" i="3" s="1"/>
  <c r="FZ38" i="3"/>
  <c r="FZ39" i="3" s="1"/>
  <c r="GA38" i="3"/>
  <c r="GA39" i="3" s="1"/>
  <c r="GB38" i="3"/>
  <c r="GB39" i="3" s="1"/>
  <c r="GC38" i="3"/>
  <c r="GC39" i="3" s="1"/>
  <c r="GD38" i="3"/>
  <c r="GD39" i="3" s="1"/>
  <c r="GE38" i="3"/>
  <c r="GE39" i="3" s="1"/>
  <c r="GF38" i="3"/>
  <c r="GF39" i="3" s="1"/>
  <c r="GG38" i="3"/>
  <c r="GG39" i="3" s="1"/>
  <c r="GH38" i="3"/>
  <c r="GH39" i="3" s="1"/>
  <c r="GI38" i="3"/>
  <c r="GI39" i="3" s="1"/>
  <c r="GJ38" i="3"/>
  <c r="GJ39" i="3" s="1"/>
  <c r="GK38" i="3"/>
  <c r="GK39" i="3" s="1"/>
  <c r="GL38" i="3"/>
  <c r="GL39" i="3" s="1"/>
  <c r="GM38" i="3"/>
  <c r="GM39" i="3" s="1"/>
  <c r="GN38" i="3"/>
  <c r="GN39" i="3" s="1"/>
  <c r="GO38" i="3"/>
  <c r="GO39" i="3" s="1"/>
  <c r="GP38" i="3"/>
  <c r="GP39" i="3" s="1"/>
  <c r="GQ38" i="3"/>
  <c r="GQ39" i="3" s="1"/>
  <c r="GR38" i="3"/>
  <c r="GR39" i="3" s="1"/>
  <c r="GS38" i="3"/>
  <c r="GS39" i="3" s="1"/>
  <c r="GT38" i="3"/>
  <c r="GT39" i="3" s="1"/>
  <c r="GU38" i="3"/>
  <c r="GU39" i="3" s="1"/>
  <c r="GV38" i="3"/>
  <c r="GV39" i="3" s="1"/>
  <c r="GW38" i="3"/>
  <c r="GW39" i="3" s="1"/>
  <c r="GX38" i="3"/>
  <c r="GX39" i="3" s="1"/>
  <c r="GY38" i="3"/>
  <c r="GY39" i="3" s="1"/>
  <c r="GZ38" i="3"/>
  <c r="GZ39" i="3" s="1"/>
  <c r="HA38" i="3"/>
  <c r="HA39" i="3" s="1"/>
  <c r="HB38" i="3"/>
  <c r="HB39" i="3" s="1"/>
  <c r="HC38" i="3"/>
  <c r="HC39" i="3" s="1"/>
  <c r="HD38" i="3"/>
  <c r="HD39" i="3" s="1"/>
  <c r="HE38" i="3"/>
  <c r="HE39" i="3" s="1"/>
  <c r="HF38" i="3"/>
  <c r="HF39" i="3" s="1"/>
  <c r="HG38" i="3"/>
  <c r="HG39" i="3" s="1"/>
  <c r="HH38" i="3"/>
  <c r="HH39" i="3" s="1"/>
  <c r="HI38" i="3"/>
  <c r="HI39" i="3" s="1"/>
  <c r="HJ38" i="3"/>
  <c r="HJ39" i="3" s="1"/>
  <c r="HK38" i="3"/>
  <c r="HK39" i="3" s="1"/>
  <c r="HL38" i="3"/>
  <c r="HL39" i="3" s="1"/>
  <c r="HM38" i="3"/>
  <c r="HM39" i="3" s="1"/>
  <c r="HN38" i="3"/>
  <c r="HN39" i="3" s="1"/>
  <c r="HO38" i="3"/>
  <c r="HO39" i="3" s="1"/>
  <c r="HP38" i="3"/>
  <c r="HP39" i="3" s="1"/>
  <c r="HQ38" i="3"/>
  <c r="HQ39" i="3" s="1"/>
  <c r="HR38" i="3"/>
  <c r="HR39" i="3" s="1"/>
  <c r="HS38" i="3"/>
  <c r="HS39" i="3" s="1"/>
  <c r="HT38" i="3"/>
  <c r="HT39" i="3" s="1"/>
  <c r="HU38" i="3"/>
  <c r="HU39" i="3" s="1"/>
  <c r="HV38" i="3"/>
  <c r="HV39" i="3" s="1"/>
  <c r="HW38" i="3"/>
  <c r="HW39" i="3" s="1"/>
  <c r="HX38" i="3"/>
  <c r="HX39" i="3" s="1"/>
  <c r="HY38" i="3"/>
  <c r="HY39" i="3" s="1"/>
  <c r="HZ38" i="3"/>
  <c r="HZ39" i="3" s="1"/>
  <c r="IA38" i="3"/>
  <c r="IA39" i="3" s="1"/>
  <c r="IB38" i="3"/>
  <c r="IB39" i="3" s="1"/>
  <c r="IC38" i="3"/>
  <c r="IC39" i="3" s="1"/>
  <c r="ID38" i="3"/>
  <c r="ID39" i="3" s="1"/>
  <c r="IE38" i="3"/>
  <c r="IE39" i="3" s="1"/>
  <c r="IF38" i="3"/>
  <c r="IF39" i="3" s="1"/>
  <c r="IG38" i="3"/>
  <c r="IG39" i="3" s="1"/>
  <c r="IH38" i="3"/>
  <c r="IH39" i="3" s="1"/>
  <c r="II38" i="3"/>
  <c r="II39" i="3" s="1"/>
  <c r="IJ38" i="3"/>
  <c r="IJ39" i="3" s="1"/>
  <c r="IK38" i="3"/>
  <c r="IK39" i="3" s="1"/>
  <c r="IL38" i="3"/>
  <c r="IL39" i="3" s="1"/>
  <c r="IM38" i="3"/>
  <c r="IM39" i="3" s="1"/>
  <c r="IN38" i="3"/>
  <c r="IN39" i="3" s="1"/>
  <c r="IO38" i="3"/>
  <c r="IO39" i="3" s="1"/>
  <c r="IP38" i="3"/>
  <c r="IP39" i="3" s="1"/>
  <c r="IQ38" i="3"/>
  <c r="IQ39" i="3" s="1"/>
  <c r="IR38" i="3"/>
  <c r="IR39" i="3" s="1"/>
  <c r="IS38" i="3"/>
  <c r="IS39" i="3" s="1"/>
  <c r="IT38" i="3"/>
  <c r="IT39" i="3" s="1"/>
  <c r="IU38" i="3"/>
  <c r="IU39" i="3" s="1"/>
  <c r="IV38" i="3"/>
  <c r="IV39" i="3" s="1"/>
  <c r="IW38" i="3"/>
  <c r="IW39" i="3" s="1"/>
  <c r="IX38" i="3"/>
  <c r="IX39" i="3" s="1"/>
  <c r="IY38" i="3"/>
  <c r="IY39" i="3" s="1"/>
  <c r="IZ38" i="3"/>
  <c r="IZ39" i="3" s="1"/>
  <c r="JA38" i="3"/>
  <c r="JA39" i="3" s="1"/>
  <c r="JB38" i="3"/>
  <c r="JB39" i="3" s="1"/>
  <c r="JC38" i="3"/>
  <c r="JC39" i="3" s="1"/>
  <c r="JD38" i="3"/>
  <c r="JD39" i="3" s="1"/>
  <c r="JE38" i="3"/>
  <c r="JE39" i="3" s="1"/>
  <c r="JF38" i="3"/>
  <c r="JF39" i="3" s="1"/>
  <c r="JG38" i="3"/>
  <c r="JG39" i="3" s="1"/>
  <c r="JH38" i="3"/>
  <c r="JH39" i="3" s="1"/>
  <c r="JI38" i="3"/>
  <c r="JI39" i="3" s="1"/>
  <c r="JJ38" i="3"/>
  <c r="JJ39" i="3" s="1"/>
  <c r="JK38" i="3"/>
  <c r="JK39" i="3" s="1"/>
  <c r="JL38" i="3"/>
  <c r="JL39" i="3" s="1"/>
  <c r="JM38" i="3"/>
  <c r="JM39" i="3" s="1"/>
  <c r="JN38" i="3"/>
  <c r="JN39" i="3" s="1"/>
  <c r="JO38" i="3"/>
  <c r="JO39" i="3" s="1"/>
  <c r="JP38" i="3"/>
  <c r="JP39" i="3" s="1"/>
  <c r="JQ38" i="3"/>
  <c r="JQ39" i="3" s="1"/>
  <c r="JR38" i="3"/>
  <c r="JR39" i="3" s="1"/>
  <c r="JS38" i="3"/>
  <c r="JS39" i="3" s="1"/>
  <c r="JT38" i="3"/>
  <c r="JT39" i="3" s="1"/>
  <c r="JU38" i="3"/>
  <c r="JU39" i="3" s="1"/>
  <c r="JV38" i="3"/>
  <c r="JV39" i="3" s="1"/>
  <c r="JW38" i="3"/>
  <c r="JW39" i="3" s="1"/>
  <c r="JX38" i="3"/>
  <c r="JX39" i="3" s="1"/>
  <c r="JY38" i="3"/>
  <c r="JY39" i="3" s="1"/>
  <c r="JZ38" i="3"/>
  <c r="JZ39" i="3" s="1"/>
  <c r="KA38" i="3"/>
  <c r="KA39" i="3" s="1"/>
  <c r="KB38" i="3"/>
  <c r="KB39" i="3" s="1"/>
  <c r="KC38" i="3"/>
  <c r="KC39" i="3" s="1"/>
  <c r="KD38" i="3"/>
  <c r="KD39" i="3" s="1"/>
  <c r="KE38" i="3"/>
  <c r="KE39" i="3" s="1"/>
  <c r="KF38" i="3"/>
  <c r="KF39" i="3" s="1"/>
  <c r="KG38" i="3"/>
  <c r="KG39" i="3" s="1"/>
  <c r="KH38" i="3"/>
  <c r="KH39" i="3" s="1"/>
  <c r="KI38" i="3"/>
  <c r="KI39" i="3" s="1"/>
  <c r="KJ38" i="3"/>
  <c r="KJ39" i="3" s="1"/>
  <c r="KK38" i="3"/>
  <c r="KK39" i="3" s="1"/>
  <c r="KL38" i="3"/>
  <c r="KL39" i="3" s="1"/>
  <c r="KM38" i="3"/>
  <c r="KM39" i="3" s="1"/>
  <c r="KN38" i="3"/>
  <c r="KN39" i="3" s="1"/>
  <c r="KO38" i="3"/>
  <c r="KO39" i="3" s="1"/>
  <c r="KP38" i="3"/>
  <c r="KP39" i="3" s="1"/>
  <c r="KQ38" i="3"/>
  <c r="KQ39" i="3" s="1"/>
  <c r="KR38" i="3"/>
  <c r="KR39" i="3" s="1"/>
  <c r="KS38" i="3"/>
  <c r="KS39" i="3" s="1"/>
  <c r="KT38" i="3"/>
  <c r="KT39" i="3" s="1"/>
  <c r="KU38" i="3"/>
  <c r="KU39" i="3" s="1"/>
  <c r="KV38" i="3"/>
  <c r="KV39" i="3" s="1"/>
  <c r="KW38" i="3"/>
  <c r="KW39" i="3" s="1"/>
  <c r="KX38" i="3"/>
  <c r="KX39" i="3" s="1"/>
  <c r="KY38" i="3"/>
  <c r="KY39" i="3" s="1"/>
  <c r="KZ38" i="3"/>
  <c r="KZ39" i="3" s="1"/>
  <c r="LA38" i="3"/>
  <c r="LA39" i="3" s="1"/>
  <c r="LB38" i="3"/>
  <c r="LB39" i="3" s="1"/>
  <c r="LC38" i="3"/>
  <c r="LC39" i="3" s="1"/>
  <c r="LD38" i="3"/>
  <c r="LD39" i="3" s="1"/>
  <c r="LE38" i="3"/>
  <c r="LE39" i="3" s="1"/>
  <c r="LF38" i="3"/>
  <c r="LF39" i="3" s="1"/>
  <c r="LG38" i="3"/>
  <c r="LG39" i="3" s="1"/>
  <c r="LH38" i="3"/>
  <c r="LH39" i="3" s="1"/>
  <c r="LI38" i="3"/>
  <c r="LI39" i="3" s="1"/>
  <c r="LJ38" i="3"/>
  <c r="LJ39" i="3" s="1"/>
  <c r="LK38" i="3"/>
  <c r="LK39" i="3" s="1"/>
  <c r="LL38" i="3"/>
  <c r="LL39" i="3" s="1"/>
  <c r="LM38" i="3"/>
  <c r="LM39" i="3" s="1"/>
  <c r="LN38" i="3"/>
  <c r="LN39" i="3" s="1"/>
  <c r="LO38" i="3"/>
  <c r="LO39" i="3" s="1"/>
  <c r="LP38" i="3"/>
  <c r="LP39" i="3" s="1"/>
  <c r="LQ38" i="3"/>
  <c r="LQ39" i="3" s="1"/>
  <c r="LR38" i="3"/>
  <c r="LR39" i="3" s="1"/>
  <c r="LT38" i="3"/>
  <c r="LU38" i="3"/>
  <c r="LU39" i="3" s="1"/>
  <c r="LV38" i="3"/>
  <c r="LV39" i="3" s="1"/>
  <c r="LW38" i="3"/>
  <c r="LW39" i="3" s="1"/>
  <c r="LX38" i="3"/>
  <c r="LX39" i="3" s="1"/>
  <c r="LY38" i="3"/>
  <c r="LY39" i="3" s="1"/>
  <c r="LZ38" i="3"/>
  <c r="LZ39" i="3" s="1"/>
  <c r="MA38" i="3"/>
  <c r="MA39" i="3" s="1"/>
  <c r="MB38" i="3"/>
  <c r="MB39" i="3" s="1"/>
  <c r="MC38" i="3"/>
  <c r="MC39" i="3" s="1"/>
  <c r="MD38" i="3"/>
  <c r="MD39" i="3" s="1"/>
  <c r="ME38" i="3"/>
  <c r="ME39" i="3" s="1"/>
  <c r="MF38" i="3"/>
  <c r="MF39" i="3" s="1"/>
  <c r="MG38" i="3"/>
  <c r="MG39" i="3" s="1"/>
  <c r="MH38" i="3"/>
  <c r="MH39" i="3" s="1"/>
  <c r="MI38" i="3"/>
  <c r="MI39" i="3" s="1"/>
  <c r="MJ38" i="3"/>
  <c r="MJ39" i="3" s="1"/>
  <c r="MK38" i="3"/>
  <c r="MK39" i="3" s="1"/>
  <c r="ML38" i="3"/>
  <c r="ML39" i="3" s="1"/>
  <c r="MM38" i="3"/>
  <c r="MM39" i="3" s="1"/>
  <c r="MN38" i="3"/>
  <c r="MN39" i="3" s="1"/>
  <c r="MO38" i="3"/>
  <c r="MO39" i="3" s="1"/>
  <c r="MP38" i="3"/>
  <c r="MP39" i="3" s="1"/>
  <c r="MQ38" i="3"/>
  <c r="MQ39" i="3" s="1"/>
  <c r="MR38" i="3"/>
  <c r="MR39" i="3" s="1"/>
  <c r="MS38" i="3"/>
  <c r="MS39" i="3" s="1"/>
  <c r="MT38" i="3"/>
  <c r="MT39" i="3" s="1"/>
  <c r="MU38" i="3"/>
  <c r="MU39" i="3" s="1"/>
  <c r="MV38" i="3"/>
  <c r="MV39" i="3" s="1"/>
  <c r="MW38" i="3"/>
  <c r="MW39" i="3" s="1"/>
  <c r="MX38" i="3"/>
  <c r="MX39" i="3" s="1"/>
  <c r="MY38" i="3"/>
  <c r="MY39" i="3" s="1"/>
  <c r="MZ38" i="3"/>
  <c r="MZ39" i="3" s="1"/>
  <c r="NA38" i="3"/>
  <c r="NA39" i="3" s="1"/>
  <c r="NB38" i="3"/>
  <c r="NB39" i="3" s="1"/>
  <c r="NC38" i="3"/>
  <c r="NC39" i="3" s="1"/>
  <c r="ND38" i="3"/>
  <c r="ND39" i="3" s="1"/>
  <c r="NE38" i="3"/>
  <c r="NE39" i="3" s="1"/>
  <c r="NF38" i="3"/>
  <c r="NF39" i="3" s="1"/>
  <c r="NG38" i="3"/>
  <c r="NG39" i="3" s="1"/>
  <c r="NH38" i="3"/>
  <c r="NH39" i="3" s="1"/>
  <c r="NI38" i="3"/>
  <c r="NI39" i="3" s="1"/>
  <c r="NJ38" i="3"/>
  <c r="NJ39" i="3" s="1"/>
  <c r="D44" i="3" l="1"/>
  <c r="D43" i="3"/>
  <c r="D42" i="3"/>
  <c r="D60" i="3"/>
  <c r="D56" i="3"/>
  <c r="D58" i="3"/>
  <c r="D55" i="3"/>
  <c r="D59" i="3"/>
  <c r="D50" i="3"/>
  <c r="D51" i="3"/>
  <c r="D48" i="3"/>
  <c r="D46" i="3"/>
  <c r="D54" i="3"/>
  <c r="D52" i="3"/>
  <c r="D47" i="3"/>
</calcChain>
</file>

<file path=xl/sharedStrings.xml><?xml version="1.0" encoding="utf-8"?>
<sst xmlns="http://schemas.openxmlformats.org/spreadsheetml/2006/main" count="726" uniqueCount="623">
  <si>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</si>
  <si>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</si>
  <si>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</si>
  <si>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</si>
  <si>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</si>
  <si>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</si>
  <si>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</si>
  <si>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</si>
  <si>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</si>
  <si>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</si>
  <si>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</si>
  <si>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</si>
  <si>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</si>
  <si>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</si>
  <si>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</si>
  <si>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</si>
  <si>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</si>
  <si>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</si>
  <si>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</si>
  <si>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</si>
  <si>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</si>
  <si>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</si>
  <si>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</si>
  <si>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</si>
  <si>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</si>
  <si>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</si>
  <si>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</si>
  <si>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</si>
  <si>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</si>
  <si>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</si>
  <si>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</si>
  <si>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</si>
  <si>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</si>
  <si>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</si>
  <si>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</si>
  <si>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</si>
  <si>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</si>
  <si>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</si>
  <si>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</si>
  <si>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</si>
  <si>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</si>
  <si>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</si>
  <si>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</si>
  <si>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</si>
  <si>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</si>
  <si>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</si>
  <si>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</si>
  <si>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</si>
  <si>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</si>
  <si>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</si>
  <si>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</si>
  <si>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</si>
  <si>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</si>
  <si>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</si>
  <si>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</si>
  <si>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</si>
  <si>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</si>
  <si>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</si>
  <si>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</si>
  <si>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</si>
  <si>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</si>
  <si>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</si>
  <si>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</si>
  <si>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</si>
  <si>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</si>
  <si>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</si>
  <si>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</si>
  <si>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</si>
  <si>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</si>
  <si>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</si>
  <si>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</si>
  <si>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</si>
  <si>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</si>
  <si>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</si>
  <si>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</si>
  <si>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</si>
  <si>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</si>
  <si>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</si>
  <si>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</si>
  <si>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</si>
  <si>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</si>
  <si>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</si>
  <si>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</si>
  <si>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</si>
  <si>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</si>
  <si>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</si>
  <si>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</si>
  <si>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</si>
  <si>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</si>
  <si>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</si>
  <si>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</si>
  <si>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</si>
  <si>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</si>
  <si>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</si>
  <si>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</si>
  <si>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</si>
  <si>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</si>
  <si>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</si>
  <si>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</si>
  <si>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</si>
  <si>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</si>
  <si>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</si>
  <si>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</si>
  <si>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</si>
  <si>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</si>
  <si>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</si>
  <si>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</si>
  <si>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</si>
  <si>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</si>
  <si>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</si>
  <si>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</si>
  <si>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</si>
  <si>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</si>
  <si>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</si>
  <si>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</si>
  <si>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</si>
  <si>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</si>
  <si>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</si>
  <si>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</si>
  <si>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</si>
  <si>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</si>
  <si>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</si>
  <si>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</si>
  <si>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</si>
  <si>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</si>
  <si>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</si>
  <si>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</si>
  <si>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</si>
  <si>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</si>
  <si>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</si>
  <si>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</si>
  <si>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</si>
  <si>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</si>
  <si>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</si>
  <si>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</si>
  <si>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</si>
  <si>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</si>
  <si>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</si>
  <si>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</si>
  <si>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</si>
  <si>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</si>
  <si>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</si>
  <si>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</si>
  <si>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</si>
  <si>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</si>
  <si>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</si>
  <si>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</si>
  <si>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</si>
  <si>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</si>
  <si>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</si>
  <si>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</si>
  <si>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</si>
  <si>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</si>
  <si>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</si>
  <si>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</si>
  <si>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</si>
  <si>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</si>
  <si>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</si>
  <si>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</si>
  <si>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</si>
  <si>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</si>
  <si>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</si>
  <si>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</si>
  <si>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</si>
  <si>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</si>
  <si>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</si>
  <si>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</si>
  <si>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</si>
  <si>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</si>
  <si>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</si>
  <si>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</si>
  <si>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</si>
  <si>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</si>
  <si>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</si>
  <si>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</si>
  <si>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</si>
  <si>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</si>
  <si>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</si>
  <si>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</si>
  <si>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</si>
  <si>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</si>
  <si>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</si>
  <si>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</si>
  <si>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</si>
  <si>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</si>
  <si>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</si>
  <si>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</si>
  <si>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</si>
  <si>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</si>
  <si>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</si>
  <si>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</si>
  <si>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</si>
  <si>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</si>
  <si>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</si>
  <si>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</si>
  <si>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</si>
  <si>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</si>
  <si>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</si>
  <si>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</si>
  <si>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</si>
  <si>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</si>
  <si>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</si>
  <si>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</si>
  <si>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</si>
  <si>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</si>
  <si>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</si>
  <si>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</si>
  <si>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</si>
  <si>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</si>
  <si>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</si>
  <si>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</si>
  <si>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</si>
  <si>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</si>
  <si>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</si>
  <si>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</si>
  <si>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</si>
  <si>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</si>
  <si>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</si>
  <si>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</si>
  <si>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</si>
  <si>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</si>
  <si>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</si>
  <si>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</si>
  <si>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</si>
  <si>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</si>
  <si>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</si>
  <si>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</si>
  <si>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</si>
  <si>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</si>
  <si>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</si>
  <si>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</si>
  <si>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</si>
  <si>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</si>
  <si>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</si>
  <si>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</si>
  <si>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</si>
  <si>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</si>
  <si>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</si>
  <si>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</si>
  <si>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</si>
  <si>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</si>
  <si>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</si>
  <si>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</si>
  <si>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</si>
  <si>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</si>
  <si>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</si>
  <si>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</si>
  <si>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</si>
  <si>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</si>
  <si>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</si>
  <si>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</si>
  <si>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</si>
  <si>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</si>
  <si>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</si>
  <si>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</si>
  <si>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</si>
  <si>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</si>
  <si>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</si>
  <si>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</si>
  <si>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</si>
  <si>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</si>
  <si>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</si>
  <si>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</si>
  <si>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</si>
  <si>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</si>
  <si>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</si>
  <si>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</si>
  <si>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</si>
  <si>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</si>
  <si>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</si>
  <si>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</si>
  <si>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</si>
  <si>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</si>
  <si>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</si>
  <si>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</si>
  <si>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</si>
  <si>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</si>
  <si>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</si>
  <si>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</si>
  <si>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</si>
  <si>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</si>
  <si>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</si>
  <si>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</si>
  <si>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</si>
  <si>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</si>
  <si>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</si>
  <si>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</si>
  <si>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</si>
  <si>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</si>
  <si>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</si>
  <si>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</si>
  <si>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</si>
  <si>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</si>
  <si>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</si>
  <si>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</si>
  <si>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</si>
  <si>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</si>
  <si>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</si>
  <si>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</si>
  <si>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</si>
  <si>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</si>
  <si>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</si>
  <si>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</si>
  <si>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</si>
  <si>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</si>
  <si>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</si>
  <si>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</si>
  <si>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</si>
  <si>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</si>
  <si>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</si>
  <si>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</si>
  <si>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</si>
  <si>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</si>
  <si>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</si>
  <si>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</si>
  <si>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</si>
  <si>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</si>
  <si>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</si>
  <si>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</si>
  <si>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</si>
  <si>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</si>
  <si>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</si>
  <si>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</si>
  <si>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</si>
  <si>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</si>
  <si>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</si>
  <si>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</si>
  <si>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</si>
  <si>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</si>
  <si>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</si>
  <si>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</si>
  <si>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</si>
  <si>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</si>
  <si>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</si>
  <si>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</si>
  <si>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</si>
  <si>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</si>
  <si>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</si>
  <si>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</si>
  <si>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</si>
  <si>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</si>
  <si>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</si>
  <si>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</si>
  <si>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</si>
  <si>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</si>
  <si>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</si>
  <si>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</si>
  <si>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</si>
  <si>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</si>
  <si>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</si>
  <si>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</si>
  <si>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</si>
  <si>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</si>
  <si>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</si>
  <si>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</si>
  <si>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</si>
  <si>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</si>
  <si>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</si>
  <si>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</si>
  <si>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</si>
  <si>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</si>
  <si>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</si>
  <si>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</si>
  <si>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</si>
  <si>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</si>
  <si>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</si>
  <si>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</si>
  <si>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</si>
  <si>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</si>
  <si>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</si>
  <si>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</si>
  <si>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</si>
  <si>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</si>
  <si>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</si>
  <si>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</si>
  <si>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</si>
  <si>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</si>
  <si>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</si>
  <si>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</si>
  <si>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</si>
  <si>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</si>
  <si>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</si>
  <si>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</si>
  <si>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</si>
  <si>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</si>
  <si>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</si>
  <si>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</si>
  <si>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</si>
  <si>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</si>
  <si>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</si>
  <si>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</si>
  <si>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</si>
  <si>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</si>
  <si>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</si>
  <si>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</si>
  <si>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</si>
  <si>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</si>
  <si>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</si>
  <si>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</si>
  <si>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</si>
  <si>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</si>
  <si>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</si>
  <si>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</si>
  <si>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</si>
  <si>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</si>
  <si>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</si>
  <si>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</si>
  <si>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</si>
  <si>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</si>
  <si>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</si>
  <si>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</si>
  <si>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</si>
  <si>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</si>
  <si>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</si>
  <si>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</si>
  <si>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</si>
  <si>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</si>
  <si>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</si>
  <si>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</si>
  <si>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</si>
  <si>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</si>
  <si>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</si>
  <si>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</si>
  <si>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</si>
  <si>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</si>
  <si>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</si>
  <si>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</si>
  <si>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</si>
  <si>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</si>
  <si>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</si>
  <si>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</si>
  <si>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</si>
  <si>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</si>
  <si>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</si>
  <si>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</si>
  <si>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</si>
  <si>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</si>
  <si>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</si>
  <si>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</si>
  <si>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</si>
  <si>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</si>
  <si>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</si>
  <si>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</si>
  <si>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</si>
  <si>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</si>
  <si>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</si>
  <si>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</si>
  <si>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</si>
  <si>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</si>
  <si>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</si>
  <si>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</si>
  <si>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</si>
  <si>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</si>
  <si>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</si>
  <si>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</si>
  <si>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</si>
  <si>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</si>
  <si>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</si>
  <si>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</si>
  <si>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</si>
  <si>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</si>
  <si>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</si>
  <si>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</si>
  <si>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</si>
  <si>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</si>
  <si>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</si>
  <si>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</si>
  <si>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</si>
  <si>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</si>
  <si>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</si>
  <si>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</si>
  <si>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</si>
  <si>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</si>
  <si>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</si>
  <si>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</si>
  <si>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</si>
  <si>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</si>
  <si>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</si>
  <si>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</si>
  <si>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</si>
  <si>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</si>
  <si>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</si>
  <si>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</si>
  <si>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</si>
  <si>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</si>
  <si>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</si>
  <si>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</si>
  <si>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</si>
  <si>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</si>
  <si>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</si>
  <si>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</si>
  <si>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</si>
  <si>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</si>
  <si>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</si>
  <si>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</si>
  <si>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</si>
  <si>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</si>
  <si>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</si>
  <si>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</si>
  <si>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</si>
  <si>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</si>
  <si>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</si>
  <si>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</si>
  <si>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</si>
  <si>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</si>
  <si>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</si>
  <si>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</si>
  <si>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</si>
  <si>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</si>
  <si>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</si>
  <si>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</si>
  <si>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</si>
  <si>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</si>
  <si>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</si>
  <si>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</si>
  <si>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</si>
  <si>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</si>
  <si>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</si>
  <si>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</si>
  <si>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</si>
  <si>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</si>
  <si>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</si>
  <si>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</si>
  <si>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</si>
  <si>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</si>
  <si>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</si>
  <si>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</si>
  <si>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</si>
  <si>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</si>
  <si>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</si>
  <si>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</si>
  <si>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</si>
  <si>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</si>
  <si>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</si>
  <si>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</si>
  <si>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</si>
  <si>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</si>
  <si>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</si>
  <si>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</si>
  <si>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</si>
  <si>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</si>
  <si>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</si>
  <si>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</si>
  <si>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</si>
  <si>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</si>
  <si>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</si>
  <si>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</si>
  <si>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</si>
  <si>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</si>
  <si>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</si>
  <si>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</si>
  <si>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</si>
  <si>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</si>
  <si>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</si>
  <si>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</si>
  <si>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</si>
  <si>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</si>
  <si>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</si>
  <si>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</si>
  <si>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</si>
  <si>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</si>
  <si>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</si>
  <si>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</si>
  <si>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</si>
  <si>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</si>
  <si>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</si>
  <si>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</si>
  <si>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</si>
  <si>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</si>
  <si>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</si>
  <si>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</si>
  <si>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</si>
  <si>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</si>
  <si>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</si>
  <si>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</si>
  <si>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</si>
  <si>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</si>
  <si>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</si>
  <si>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</si>
  <si>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</si>
  <si>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</si>
  <si>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</si>
  <si>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</si>
  <si>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</si>
  <si>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</si>
  <si>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</si>
  <si>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</si>
  <si>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жанашырлық танытады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</si>
  <si>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</si>
  <si>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</si>
  <si>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</si>
  <si>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</si>
  <si>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</si>
  <si>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</si>
  <si>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</si>
  <si>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</si>
  <si>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</si>
  <si>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</si>
  <si>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Айтбек Айым</t>
  </si>
  <si>
    <t>Ахметжан Аяла</t>
  </si>
  <si>
    <t>Абдулла Жігер</t>
  </si>
  <si>
    <t>Азаматұлы Ерсұлтан</t>
  </si>
  <si>
    <t>Бейсен Жібек</t>
  </si>
  <si>
    <t>Ғабит Наурызбай</t>
  </si>
  <si>
    <t>Ерік Айкүнім</t>
  </si>
  <si>
    <t>Жанділдә Омар</t>
  </si>
  <si>
    <t>Жұман Айзере</t>
  </si>
  <si>
    <t>Құрманбек Айым</t>
  </si>
  <si>
    <t>Құрманбек Балым</t>
  </si>
  <si>
    <t>ҚажкенХаншайы</t>
  </si>
  <si>
    <t>Махмұд Асылай</t>
  </si>
  <si>
    <t>Мейрам Айсана</t>
  </si>
  <si>
    <t>Мұхитжан Дастан</t>
  </si>
  <si>
    <t>Мұханбетрахым Сезім</t>
  </si>
  <si>
    <t>Мұрат Әміре</t>
  </si>
  <si>
    <t>Өмірәлі Сезім</t>
  </si>
  <si>
    <t>Нұрмұханбет Джаһангир</t>
  </si>
  <si>
    <t>Сәрсенбек Медина</t>
  </si>
  <si>
    <t>Серік Сұңғат</t>
  </si>
  <si>
    <t>Сапар Көзайым</t>
  </si>
  <si>
    <t>Сейлан Іңкәр</t>
  </si>
  <si>
    <t>Закир Муслим</t>
  </si>
  <si>
    <t xml:space="preserve">                                  Оқу жылы: 2022- 2023                              Топ: "Алтын балық" ортаңғы тобы               Өткізу кезеңі: _Қорытынды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</si>
</sst>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2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3" fillId="0" borderId="30" xfId="0" applyFont="1" applyBorder="1" applyAlignment="1">
      <alignment vertical="top" wrapText="1"/>
    </xf>
    <xf numFmtId="0" fontId="13" fillId="0" borderId="31" xfId="0" applyFont="1" applyBorder="1" applyAlignment="1">
      <alignment vertical="top" wrapText="1"/>
    </xf>
    <xf numFmtId="0" fontId="13" fillId="0" borderId="31" xfId="0" applyFont="1" applyBorder="1" applyAlignment="1">
      <alignment horizontal="justify" vertical="top" wrapText="1"/>
    </xf>
    <xf numFmtId="0" fontId="13" fillId="0" borderId="32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0"/>
  <sheetViews>
    <sheetView tabSelected="1" workbookViewId="0">
      <selection activeCell="A2" sqref="A2:U2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66</v>
      </c>
      <c r="B1" s="13" t="s">
        <v>104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35" t="s">
        <v>622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65" t="s">
        <v>0</v>
      </c>
      <c r="B4" s="65" t="s">
        <v>1</v>
      </c>
      <c r="C4" s="90" t="s">
        <v>29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1" t="s">
        <v>2</v>
      </c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 t="s">
        <v>2</v>
      </c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45"/>
      <c r="DG4" s="91" t="s">
        <v>2</v>
      </c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72" t="s">
        <v>43</v>
      </c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3"/>
      <c r="FO4" s="51" t="s">
        <v>48</v>
      </c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86" t="s">
        <v>48</v>
      </c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43" t="s">
        <v>48</v>
      </c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4"/>
      <c r="IR4" s="86" t="s">
        <v>48</v>
      </c>
      <c r="IS4" s="86"/>
      <c r="IT4" s="86"/>
      <c r="IU4" s="86"/>
      <c r="IV4" s="86"/>
      <c r="IW4" s="86"/>
      <c r="IX4" s="86"/>
      <c r="IY4" s="86"/>
      <c r="IZ4" s="86"/>
      <c r="JA4" s="86"/>
      <c r="JB4" s="86"/>
      <c r="JC4" s="86"/>
      <c r="JD4" s="86"/>
      <c r="JE4" s="86"/>
      <c r="JF4" s="86"/>
      <c r="JG4" s="86"/>
      <c r="JH4" s="86"/>
      <c r="JI4" s="86"/>
      <c r="JJ4" s="86"/>
      <c r="JK4" s="86"/>
      <c r="JL4" s="86"/>
      <c r="JM4" s="86"/>
      <c r="JN4" s="86"/>
      <c r="JO4" s="86"/>
      <c r="JP4" s="45" t="s">
        <v>48</v>
      </c>
      <c r="JQ4" s="46"/>
      <c r="JR4" s="46"/>
      <c r="JS4" s="46"/>
      <c r="JT4" s="46"/>
      <c r="JU4" s="46"/>
      <c r="JV4" s="46"/>
      <c r="JW4" s="46"/>
      <c r="JX4" s="46"/>
      <c r="JY4" s="46"/>
      <c r="JZ4" s="46"/>
      <c r="KA4" s="46"/>
      <c r="KB4" s="46"/>
      <c r="KC4" s="46"/>
      <c r="KD4" s="46"/>
      <c r="KE4" s="46"/>
      <c r="KF4" s="46"/>
      <c r="KG4" s="46"/>
      <c r="KH4" s="46"/>
      <c r="KI4" s="46"/>
      <c r="KJ4" s="46"/>
      <c r="KK4" s="46"/>
      <c r="KL4" s="46"/>
      <c r="KM4" s="46"/>
      <c r="KN4" s="46"/>
      <c r="KO4" s="46"/>
      <c r="KP4" s="46"/>
      <c r="KQ4" s="46"/>
      <c r="KR4" s="46"/>
      <c r="KS4" s="46"/>
      <c r="KT4" s="46"/>
      <c r="KU4" s="46"/>
      <c r="KV4" s="46"/>
      <c r="KW4" s="46"/>
      <c r="KX4" s="46"/>
      <c r="KY4" s="66"/>
      <c r="KZ4" s="53" t="s">
        <v>58</v>
      </c>
      <c r="LA4" s="74"/>
      <c r="LB4" s="74"/>
      <c r="LC4" s="74"/>
      <c r="LD4" s="74"/>
      <c r="LE4" s="74"/>
      <c r="LF4" s="74"/>
      <c r="LG4" s="74"/>
      <c r="LH4" s="74"/>
      <c r="LI4" s="74"/>
      <c r="LJ4" s="74"/>
      <c r="LK4" s="74"/>
      <c r="LL4" s="74"/>
      <c r="LM4" s="74"/>
      <c r="LN4" s="74"/>
      <c r="LO4" s="74"/>
      <c r="LP4" s="74"/>
      <c r="LQ4" s="74"/>
      <c r="LR4" s="74"/>
      <c r="LS4" s="74"/>
      <c r="LT4" s="74"/>
      <c r="LU4" s="74"/>
      <c r="LV4" s="74"/>
      <c r="LW4" s="74"/>
      <c r="LX4" s="74"/>
      <c r="LY4" s="74"/>
      <c r="LZ4" s="74"/>
      <c r="MA4" s="74"/>
      <c r="MB4" s="74"/>
      <c r="MC4" s="74"/>
      <c r="MD4" s="74"/>
      <c r="ME4" s="74"/>
      <c r="MF4" s="74"/>
      <c r="MG4" s="74"/>
      <c r="MH4" s="74"/>
      <c r="MI4" s="74"/>
      <c r="MJ4" s="74"/>
      <c r="MK4" s="74"/>
      <c r="ML4" s="74"/>
      <c r="MM4" s="74"/>
      <c r="MN4" s="74"/>
      <c r="MO4" s="74"/>
      <c r="MP4" s="74"/>
      <c r="MQ4" s="74"/>
      <c r="MR4" s="74"/>
      <c r="MS4" s="74"/>
      <c r="MT4" s="74"/>
      <c r="MU4" s="74"/>
      <c r="MV4" s="74"/>
      <c r="MW4" s="74"/>
      <c r="MX4" s="74"/>
      <c r="MY4" s="74"/>
      <c r="MZ4" s="74"/>
      <c r="NA4" s="74"/>
      <c r="NB4" s="74"/>
      <c r="NC4" s="74"/>
      <c r="ND4" s="74"/>
      <c r="NE4" s="74"/>
      <c r="NF4" s="74"/>
      <c r="NG4" s="74"/>
      <c r="NH4" s="74"/>
      <c r="NI4" s="74"/>
      <c r="NJ4" s="75"/>
    </row>
    <row r="5" spans="1:374" ht="15.75" customHeight="1" x14ac:dyDescent="0.25">
      <c r="A5" s="65"/>
      <c r="B5" s="65"/>
      <c r="C5" s="48" t="s">
        <v>30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 t="s">
        <v>28</v>
      </c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39" t="s">
        <v>3</v>
      </c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47"/>
      <c r="DG5" s="39" t="s">
        <v>210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67" t="s">
        <v>220</v>
      </c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71"/>
      <c r="FO5" s="48" t="s">
        <v>67</v>
      </c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0" t="s">
        <v>49</v>
      </c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2"/>
      <c r="HT5" s="92" t="s">
        <v>68</v>
      </c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85" t="s">
        <v>69</v>
      </c>
      <c r="IS5" s="85"/>
      <c r="IT5" s="85"/>
      <c r="IU5" s="85"/>
      <c r="IV5" s="85"/>
      <c r="IW5" s="85"/>
      <c r="IX5" s="85"/>
      <c r="IY5" s="85"/>
      <c r="IZ5" s="85"/>
      <c r="JA5" s="85"/>
      <c r="JB5" s="85"/>
      <c r="JC5" s="85"/>
      <c r="JD5" s="85"/>
      <c r="JE5" s="85"/>
      <c r="JF5" s="85"/>
      <c r="JG5" s="85"/>
      <c r="JH5" s="85"/>
      <c r="JI5" s="85"/>
      <c r="JJ5" s="85"/>
      <c r="JK5" s="85"/>
      <c r="JL5" s="85"/>
      <c r="JM5" s="85"/>
      <c r="JN5" s="85"/>
      <c r="JO5" s="85"/>
      <c r="JP5" s="40" t="s">
        <v>50</v>
      </c>
      <c r="JQ5" s="41"/>
      <c r="JR5" s="41"/>
      <c r="JS5" s="41"/>
      <c r="JT5" s="41"/>
      <c r="JU5" s="41"/>
      <c r="JV5" s="41"/>
      <c r="JW5" s="41"/>
      <c r="JX5" s="41"/>
      <c r="JY5" s="41"/>
      <c r="JZ5" s="41"/>
      <c r="KA5" s="41"/>
      <c r="KB5" s="41"/>
      <c r="KC5" s="41"/>
      <c r="KD5" s="41"/>
      <c r="KE5" s="41"/>
      <c r="KF5" s="41"/>
      <c r="KG5" s="41"/>
      <c r="KH5" s="41"/>
      <c r="KI5" s="41"/>
      <c r="KJ5" s="41"/>
      <c r="KK5" s="41"/>
      <c r="KL5" s="41"/>
      <c r="KM5" s="41"/>
      <c r="KN5" s="41"/>
      <c r="KO5" s="41"/>
      <c r="KP5" s="41"/>
      <c r="KQ5" s="41"/>
      <c r="KR5" s="41"/>
      <c r="KS5" s="41"/>
      <c r="KT5" s="41"/>
      <c r="KU5" s="41"/>
      <c r="KV5" s="41"/>
      <c r="KW5" s="41"/>
      <c r="KX5" s="41"/>
      <c r="KY5" s="42"/>
      <c r="KZ5" s="47" t="s">
        <v>59</v>
      </c>
      <c r="LA5" s="49"/>
      <c r="LB5" s="49"/>
      <c r="LC5" s="49"/>
      <c r="LD5" s="49"/>
      <c r="LE5" s="49"/>
      <c r="LF5" s="49"/>
      <c r="LG5" s="49"/>
      <c r="LH5" s="49"/>
      <c r="LI5" s="49"/>
      <c r="LJ5" s="49"/>
      <c r="LK5" s="49"/>
      <c r="LL5" s="49"/>
      <c r="LM5" s="49"/>
      <c r="LN5" s="49"/>
      <c r="LO5" s="49"/>
      <c r="LP5" s="49"/>
      <c r="LQ5" s="49"/>
      <c r="LR5" s="49"/>
      <c r="LS5" s="49"/>
      <c r="LT5" s="49"/>
      <c r="LU5" s="49"/>
      <c r="LV5" s="49"/>
      <c r="LW5" s="49"/>
      <c r="LX5" s="49"/>
      <c r="LY5" s="49"/>
      <c r="LZ5" s="49"/>
      <c r="MA5" s="49"/>
      <c r="MB5" s="49"/>
      <c r="MC5" s="49"/>
      <c r="MD5" s="49"/>
      <c r="ME5" s="49"/>
      <c r="MF5" s="49"/>
      <c r="MG5" s="49"/>
      <c r="MH5" s="49"/>
      <c r="MI5" s="49"/>
      <c r="MJ5" s="49"/>
      <c r="MK5" s="49"/>
      <c r="ML5" s="49"/>
      <c r="MM5" s="49"/>
      <c r="MN5" s="49"/>
      <c r="MO5" s="49"/>
      <c r="MP5" s="49"/>
      <c r="MQ5" s="49"/>
      <c r="MR5" s="49"/>
      <c r="MS5" s="49"/>
      <c r="MT5" s="49"/>
      <c r="MU5" s="49"/>
      <c r="MV5" s="49"/>
      <c r="MW5" s="49"/>
      <c r="MX5" s="49"/>
      <c r="MY5" s="49"/>
      <c r="MZ5" s="49"/>
      <c r="NA5" s="49"/>
      <c r="NB5" s="49"/>
      <c r="NC5" s="49"/>
      <c r="ND5" s="49"/>
      <c r="NE5" s="49"/>
      <c r="NF5" s="49"/>
      <c r="NG5" s="49"/>
      <c r="NH5" s="49"/>
      <c r="NI5" s="49"/>
      <c r="NJ5" s="50"/>
    </row>
    <row r="6" spans="1:374" ht="15.75" hidden="1" x14ac:dyDescent="0.25">
      <c r="A6" s="65"/>
      <c r="B6" s="65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18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23"/>
      <c r="EL6" s="17"/>
      <c r="EM6" s="17"/>
      <c r="EN6" s="17"/>
      <c r="EO6" s="17"/>
      <c r="EP6" s="17"/>
      <c r="EQ6" s="17"/>
      <c r="ER6" s="17"/>
      <c r="ES6" s="17"/>
      <c r="ET6" s="17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18"/>
      <c r="MY6" s="4"/>
      <c r="MZ6" s="4"/>
      <c r="NA6" s="4"/>
      <c r="NB6" s="4"/>
      <c r="NC6" s="4"/>
      <c r="ND6" s="4"/>
      <c r="NE6" s="4"/>
      <c r="NF6" s="4"/>
      <c r="NG6" s="18"/>
      <c r="NH6" s="4"/>
      <c r="NI6" s="4"/>
      <c r="NJ6" s="4"/>
    </row>
    <row r="7" spans="1:374" ht="15.75" hidden="1" x14ac:dyDescent="0.25">
      <c r="A7" s="65"/>
      <c r="B7" s="65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18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22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18"/>
      <c r="MY7" s="4"/>
      <c r="MZ7" s="4"/>
      <c r="NA7" s="4"/>
      <c r="NB7" s="4"/>
      <c r="NC7" s="4"/>
      <c r="ND7" s="4"/>
      <c r="NE7" s="4"/>
      <c r="NF7" s="4"/>
      <c r="NG7" s="18"/>
      <c r="NH7" s="4"/>
      <c r="NI7" s="4"/>
      <c r="NJ7" s="4"/>
    </row>
    <row r="8" spans="1:374" ht="15.75" hidden="1" x14ac:dyDescent="0.25">
      <c r="A8" s="65"/>
      <c r="B8" s="65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18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22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18"/>
      <c r="MY8" s="4"/>
      <c r="MZ8" s="4"/>
      <c r="NA8" s="4"/>
      <c r="NB8" s="4"/>
      <c r="NC8" s="4"/>
      <c r="ND8" s="4"/>
      <c r="NE8" s="4"/>
      <c r="NF8" s="4"/>
      <c r="NG8" s="18"/>
      <c r="NH8" s="4"/>
      <c r="NI8" s="4"/>
      <c r="NJ8" s="4"/>
    </row>
    <row r="9" spans="1:374" ht="15.75" hidden="1" x14ac:dyDescent="0.25">
      <c r="A9" s="65"/>
      <c r="B9" s="65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18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22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18"/>
      <c r="MY9" s="4"/>
      <c r="MZ9" s="4"/>
      <c r="NA9" s="4"/>
      <c r="NB9" s="4"/>
      <c r="NC9" s="4"/>
      <c r="ND9" s="4"/>
      <c r="NE9" s="4"/>
      <c r="NF9" s="4"/>
      <c r="NG9" s="18"/>
      <c r="NH9" s="4"/>
      <c r="NI9" s="4"/>
      <c r="NJ9" s="4"/>
    </row>
    <row r="10" spans="1:374" ht="15.75" hidden="1" x14ac:dyDescent="0.25">
      <c r="A10" s="65"/>
      <c r="B10" s="65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18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22"/>
      <c r="EL10" s="4"/>
      <c r="EM10" s="4"/>
      <c r="EN10" s="4"/>
      <c r="EO10" s="4"/>
      <c r="EP10" s="4"/>
      <c r="EQ10" s="4"/>
      <c r="ER10" s="4"/>
      <c r="ES10" s="4"/>
      <c r="ET10" s="19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18"/>
      <c r="MY10" s="4"/>
      <c r="MZ10" s="4"/>
      <c r="NA10" s="4"/>
      <c r="NB10" s="4"/>
      <c r="NC10" s="4"/>
      <c r="ND10" s="4"/>
      <c r="NE10" s="4"/>
      <c r="NF10" s="4"/>
      <c r="NG10" s="18"/>
      <c r="NH10" s="4"/>
      <c r="NI10" s="4"/>
      <c r="NJ10" s="4"/>
    </row>
    <row r="11" spans="1:374" ht="16.5" thickBot="1" x14ac:dyDescent="0.3">
      <c r="A11" s="65"/>
      <c r="B11" s="65"/>
      <c r="C11" s="59" t="s">
        <v>105</v>
      </c>
      <c r="D11" s="60" t="s">
        <v>5</v>
      </c>
      <c r="E11" s="60" t="s">
        <v>6</v>
      </c>
      <c r="F11" s="48" t="s">
        <v>188</v>
      </c>
      <c r="G11" s="48" t="s">
        <v>7</v>
      </c>
      <c r="H11" s="48" t="s">
        <v>8</v>
      </c>
      <c r="I11" s="48" t="s">
        <v>106</v>
      </c>
      <c r="J11" s="48" t="s">
        <v>9</v>
      </c>
      <c r="K11" s="48" t="s">
        <v>10</v>
      </c>
      <c r="L11" s="60" t="s">
        <v>107</v>
      </c>
      <c r="M11" s="60" t="s">
        <v>9</v>
      </c>
      <c r="N11" s="60" t="s">
        <v>10</v>
      </c>
      <c r="O11" s="60" t="s">
        <v>108</v>
      </c>
      <c r="P11" s="60" t="s">
        <v>11</v>
      </c>
      <c r="Q11" s="60" t="s">
        <v>4</v>
      </c>
      <c r="R11" s="60" t="s">
        <v>109</v>
      </c>
      <c r="S11" s="60" t="s">
        <v>6</v>
      </c>
      <c r="T11" s="60" t="s">
        <v>12</v>
      </c>
      <c r="U11" s="60" t="s">
        <v>110</v>
      </c>
      <c r="V11" s="60" t="s">
        <v>6</v>
      </c>
      <c r="W11" s="60" t="s">
        <v>12</v>
      </c>
      <c r="X11" s="57" t="s">
        <v>111</v>
      </c>
      <c r="Y11" s="58" t="s">
        <v>10</v>
      </c>
      <c r="Z11" s="59" t="s">
        <v>13</v>
      </c>
      <c r="AA11" s="60" t="s">
        <v>112</v>
      </c>
      <c r="AB11" s="60" t="s">
        <v>14</v>
      </c>
      <c r="AC11" s="60" t="s">
        <v>15</v>
      </c>
      <c r="AD11" s="60" t="s">
        <v>113</v>
      </c>
      <c r="AE11" s="60" t="s">
        <v>4</v>
      </c>
      <c r="AF11" s="60" t="s">
        <v>5</v>
      </c>
      <c r="AG11" s="60" t="s">
        <v>114</v>
      </c>
      <c r="AH11" s="60" t="s">
        <v>12</v>
      </c>
      <c r="AI11" s="60" t="s">
        <v>7</v>
      </c>
      <c r="AJ11" s="52" t="s">
        <v>189</v>
      </c>
      <c r="AK11" s="67"/>
      <c r="AL11" s="67"/>
      <c r="AM11" s="52" t="s">
        <v>115</v>
      </c>
      <c r="AN11" s="67"/>
      <c r="AO11" s="67"/>
      <c r="AP11" s="52" t="s">
        <v>116</v>
      </c>
      <c r="AQ11" s="67"/>
      <c r="AR11" s="67"/>
      <c r="AS11" s="52" t="s">
        <v>117</v>
      </c>
      <c r="AT11" s="67"/>
      <c r="AU11" s="67"/>
      <c r="AV11" s="52" t="s">
        <v>118</v>
      </c>
      <c r="AW11" s="67"/>
      <c r="AX11" s="67"/>
      <c r="AY11" s="52" t="s">
        <v>119</v>
      </c>
      <c r="AZ11" s="67"/>
      <c r="BA11" s="67"/>
      <c r="BB11" s="59" t="s">
        <v>120</v>
      </c>
      <c r="BC11" s="60"/>
      <c r="BD11" s="60"/>
      <c r="BE11" s="57" t="s">
        <v>190</v>
      </c>
      <c r="BF11" s="58"/>
      <c r="BG11" s="59"/>
      <c r="BH11" s="57" t="s">
        <v>121</v>
      </c>
      <c r="BI11" s="58"/>
      <c r="BJ11" s="59"/>
      <c r="BK11" s="60" t="s">
        <v>122</v>
      </c>
      <c r="BL11" s="60"/>
      <c r="BM11" s="60"/>
      <c r="BN11" s="60" t="s">
        <v>123</v>
      </c>
      <c r="BO11" s="60"/>
      <c r="BP11" s="60"/>
      <c r="BQ11" s="60" t="s">
        <v>124</v>
      </c>
      <c r="BR11" s="60"/>
      <c r="BS11" s="60"/>
      <c r="BT11" s="56" t="s">
        <v>125</v>
      </c>
      <c r="BU11" s="56"/>
      <c r="BV11" s="56"/>
      <c r="BW11" s="60" t="s">
        <v>126</v>
      </c>
      <c r="BX11" s="60"/>
      <c r="BY11" s="60"/>
      <c r="BZ11" s="60" t="s">
        <v>127</v>
      </c>
      <c r="CA11" s="60"/>
      <c r="CB11" s="60"/>
      <c r="CC11" s="60" t="s">
        <v>128</v>
      </c>
      <c r="CD11" s="60"/>
      <c r="CE11" s="60"/>
      <c r="CF11" s="60" t="s">
        <v>129</v>
      </c>
      <c r="CG11" s="60"/>
      <c r="CH11" s="60"/>
      <c r="CI11" s="60" t="s">
        <v>191</v>
      </c>
      <c r="CJ11" s="60"/>
      <c r="CK11" s="60"/>
      <c r="CL11" s="54" t="s">
        <v>130</v>
      </c>
      <c r="CM11" s="54"/>
      <c r="CN11" s="54"/>
      <c r="CO11" s="54" t="s">
        <v>131</v>
      </c>
      <c r="CP11" s="54"/>
      <c r="CQ11" s="55"/>
      <c r="CR11" s="48" t="s">
        <v>132</v>
      </c>
      <c r="CS11" s="48"/>
      <c r="CT11" s="48"/>
      <c r="CU11" s="48" t="s">
        <v>133</v>
      </c>
      <c r="CV11" s="48"/>
      <c r="CW11" s="48"/>
      <c r="CX11" s="39" t="s">
        <v>134</v>
      </c>
      <c r="CY11" s="39"/>
      <c r="CZ11" s="39"/>
      <c r="DA11" s="48" t="s">
        <v>135</v>
      </c>
      <c r="DB11" s="48"/>
      <c r="DC11" s="48"/>
      <c r="DD11" s="48" t="s">
        <v>136</v>
      </c>
      <c r="DE11" s="48"/>
      <c r="DF11" s="52"/>
      <c r="DG11" s="48" t="s">
        <v>192</v>
      </c>
      <c r="DH11" s="48"/>
      <c r="DI11" s="48"/>
      <c r="DJ11" s="48" t="s">
        <v>211</v>
      </c>
      <c r="DK11" s="48"/>
      <c r="DL11" s="48"/>
      <c r="DM11" s="48" t="s">
        <v>212</v>
      </c>
      <c r="DN11" s="48"/>
      <c r="DO11" s="48"/>
      <c r="DP11" s="48" t="s">
        <v>213</v>
      </c>
      <c r="DQ11" s="48"/>
      <c r="DR11" s="48"/>
      <c r="DS11" s="48" t="s">
        <v>214</v>
      </c>
      <c r="DT11" s="48"/>
      <c r="DU11" s="48"/>
      <c r="DV11" s="48" t="s">
        <v>215</v>
      </c>
      <c r="DW11" s="48"/>
      <c r="DX11" s="48"/>
      <c r="DY11" s="48" t="s">
        <v>216</v>
      </c>
      <c r="DZ11" s="48"/>
      <c r="EA11" s="48"/>
      <c r="EB11" s="48" t="s">
        <v>217</v>
      </c>
      <c r="EC11" s="48"/>
      <c r="ED11" s="48"/>
      <c r="EE11" s="48" t="s">
        <v>218</v>
      </c>
      <c r="EF11" s="48"/>
      <c r="EG11" s="48"/>
      <c r="EH11" s="48" t="s">
        <v>219</v>
      </c>
      <c r="EI11" s="48"/>
      <c r="EJ11" s="48"/>
      <c r="EK11" s="49" t="s">
        <v>137</v>
      </c>
      <c r="EL11" s="49"/>
      <c r="EM11" s="50"/>
      <c r="EN11" s="47" t="s">
        <v>193</v>
      </c>
      <c r="EO11" s="49"/>
      <c r="EP11" s="50"/>
      <c r="EQ11" s="47" t="s">
        <v>138</v>
      </c>
      <c r="ER11" s="49"/>
      <c r="ES11" s="50"/>
      <c r="ET11" s="39" t="s">
        <v>139</v>
      </c>
      <c r="EU11" s="39"/>
      <c r="EV11" s="39"/>
      <c r="EW11" s="39" t="s">
        <v>140</v>
      </c>
      <c r="EX11" s="39"/>
      <c r="EY11" s="39"/>
      <c r="EZ11" s="39" t="s">
        <v>141</v>
      </c>
      <c r="FA11" s="39"/>
      <c r="FB11" s="39"/>
      <c r="FC11" s="39" t="s">
        <v>142</v>
      </c>
      <c r="FD11" s="39"/>
      <c r="FE11" s="39"/>
      <c r="FF11" s="39" t="s">
        <v>143</v>
      </c>
      <c r="FG11" s="39"/>
      <c r="FH11" s="47"/>
      <c r="FI11" s="39" t="s">
        <v>144</v>
      </c>
      <c r="FJ11" s="39"/>
      <c r="FK11" s="39"/>
      <c r="FL11" s="39" t="s">
        <v>221</v>
      </c>
      <c r="FM11" s="39"/>
      <c r="FN11" s="39"/>
      <c r="FO11" s="39" t="s">
        <v>145</v>
      </c>
      <c r="FP11" s="39"/>
      <c r="FQ11" s="39"/>
      <c r="FR11" s="39" t="s">
        <v>194</v>
      </c>
      <c r="FS11" s="39"/>
      <c r="FT11" s="39"/>
      <c r="FU11" s="39" t="s">
        <v>146</v>
      </c>
      <c r="FV11" s="39"/>
      <c r="FW11" s="39"/>
      <c r="FX11" s="39" t="s">
        <v>147</v>
      </c>
      <c r="FY11" s="39"/>
      <c r="FZ11" s="39"/>
      <c r="GA11" s="39" t="s">
        <v>148</v>
      </c>
      <c r="GB11" s="39"/>
      <c r="GC11" s="39"/>
      <c r="GD11" s="39" t="s">
        <v>149</v>
      </c>
      <c r="GE11" s="39"/>
      <c r="GF11" s="39"/>
      <c r="GG11" s="39" t="s">
        <v>150</v>
      </c>
      <c r="GH11" s="39"/>
      <c r="GI11" s="39"/>
      <c r="GJ11" s="39" t="s">
        <v>151</v>
      </c>
      <c r="GK11" s="39"/>
      <c r="GL11" s="39"/>
      <c r="GM11" s="39" t="s">
        <v>152</v>
      </c>
      <c r="GN11" s="39"/>
      <c r="GO11" s="39"/>
      <c r="GP11" s="39" t="s">
        <v>153</v>
      </c>
      <c r="GQ11" s="39"/>
      <c r="GR11" s="39"/>
      <c r="GS11" s="39" t="s">
        <v>154</v>
      </c>
      <c r="GT11" s="39"/>
      <c r="GU11" s="39"/>
      <c r="GV11" s="39" t="s">
        <v>195</v>
      </c>
      <c r="GW11" s="39"/>
      <c r="GX11" s="39"/>
      <c r="GY11" s="39" t="s">
        <v>155</v>
      </c>
      <c r="GZ11" s="39"/>
      <c r="HA11" s="39"/>
      <c r="HB11" s="39" t="s">
        <v>156</v>
      </c>
      <c r="HC11" s="39"/>
      <c r="HD11" s="39"/>
      <c r="HE11" s="47" t="s">
        <v>157</v>
      </c>
      <c r="HF11" s="49"/>
      <c r="HG11" s="50"/>
      <c r="HH11" s="47" t="s">
        <v>158</v>
      </c>
      <c r="HI11" s="49"/>
      <c r="HJ11" s="50"/>
      <c r="HK11" s="47" t="s">
        <v>159</v>
      </c>
      <c r="HL11" s="49"/>
      <c r="HM11" s="50"/>
      <c r="HN11" s="47" t="s">
        <v>160</v>
      </c>
      <c r="HO11" s="49"/>
      <c r="HP11" s="50"/>
      <c r="HQ11" s="47" t="s">
        <v>161</v>
      </c>
      <c r="HR11" s="49"/>
      <c r="HS11" s="50"/>
      <c r="HT11" s="47" t="s">
        <v>196</v>
      </c>
      <c r="HU11" s="49"/>
      <c r="HV11" s="50"/>
      <c r="HW11" s="47" t="s">
        <v>197</v>
      </c>
      <c r="HX11" s="49"/>
      <c r="HY11" s="50"/>
      <c r="HZ11" s="47" t="s">
        <v>198</v>
      </c>
      <c r="IA11" s="49"/>
      <c r="IB11" s="50"/>
      <c r="IC11" s="47" t="s">
        <v>199</v>
      </c>
      <c r="ID11" s="49"/>
      <c r="IE11" s="50"/>
      <c r="IF11" s="47" t="s">
        <v>200</v>
      </c>
      <c r="IG11" s="49"/>
      <c r="IH11" s="50"/>
      <c r="II11" s="47" t="s">
        <v>201</v>
      </c>
      <c r="IJ11" s="49"/>
      <c r="IK11" s="50"/>
      <c r="IL11" s="47" t="s">
        <v>202</v>
      </c>
      <c r="IM11" s="49"/>
      <c r="IN11" s="50"/>
      <c r="IO11" s="47" t="s">
        <v>203</v>
      </c>
      <c r="IP11" s="49"/>
      <c r="IQ11" s="50"/>
      <c r="IR11" s="50" t="s">
        <v>204</v>
      </c>
      <c r="IS11" s="39"/>
      <c r="IT11" s="39"/>
      <c r="IU11" s="39" t="s">
        <v>205</v>
      </c>
      <c r="IV11" s="39"/>
      <c r="IW11" s="39"/>
      <c r="IX11" s="39" t="s">
        <v>162</v>
      </c>
      <c r="IY11" s="39"/>
      <c r="IZ11" s="39"/>
      <c r="JA11" s="39" t="s">
        <v>163</v>
      </c>
      <c r="JB11" s="39"/>
      <c r="JC11" s="39"/>
      <c r="JD11" s="39" t="s">
        <v>206</v>
      </c>
      <c r="JE11" s="39"/>
      <c r="JF11" s="39"/>
      <c r="JG11" s="39" t="s">
        <v>164</v>
      </c>
      <c r="JH11" s="39"/>
      <c r="JI11" s="39"/>
      <c r="JJ11" s="39" t="s">
        <v>165</v>
      </c>
      <c r="JK11" s="39"/>
      <c r="JL11" s="39"/>
      <c r="JM11" s="39" t="s">
        <v>166</v>
      </c>
      <c r="JN11" s="39"/>
      <c r="JO11" s="39"/>
      <c r="JP11" s="39" t="s">
        <v>167</v>
      </c>
      <c r="JQ11" s="39"/>
      <c r="JR11" s="39"/>
      <c r="JS11" s="87" t="s">
        <v>168</v>
      </c>
      <c r="JT11" s="88"/>
      <c r="JU11" s="89"/>
      <c r="JV11" s="87" t="s">
        <v>169</v>
      </c>
      <c r="JW11" s="88"/>
      <c r="JX11" s="89"/>
      <c r="JY11" s="87" t="s">
        <v>170</v>
      </c>
      <c r="JZ11" s="88"/>
      <c r="KA11" s="89"/>
      <c r="KB11" s="87" t="s">
        <v>222</v>
      </c>
      <c r="KC11" s="88"/>
      <c r="KD11" s="89"/>
      <c r="KE11" s="87" t="s">
        <v>223</v>
      </c>
      <c r="KF11" s="88"/>
      <c r="KG11" s="89"/>
      <c r="KH11" s="87" t="s">
        <v>224</v>
      </c>
      <c r="KI11" s="88"/>
      <c r="KJ11" s="89"/>
      <c r="KK11" s="87" t="s">
        <v>225</v>
      </c>
      <c r="KL11" s="88"/>
      <c r="KM11" s="89"/>
      <c r="KN11" s="87" t="s">
        <v>226</v>
      </c>
      <c r="KO11" s="88"/>
      <c r="KP11" s="89"/>
      <c r="KQ11" s="87" t="s">
        <v>227</v>
      </c>
      <c r="KR11" s="88"/>
      <c r="KS11" s="89"/>
      <c r="KT11" s="87" t="s">
        <v>228</v>
      </c>
      <c r="KU11" s="88"/>
      <c r="KV11" s="89"/>
      <c r="KW11" s="87" t="s">
        <v>229</v>
      </c>
      <c r="KX11" s="88"/>
      <c r="KY11" s="89"/>
      <c r="KZ11" s="39" t="s">
        <v>171</v>
      </c>
      <c r="LA11" s="39"/>
      <c r="LB11" s="39"/>
      <c r="LC11" s="39" t="s">
        <v>207</v>
      </c>
      <c r="LD11" s="39"/>
      <c r="LE11" s="39"/>
      <c r="LF11" s="39" t="s">
        <v>172</v>
      </c>
      <c r="LG11" s="39"/>
      <c r="LH11" s="39"/>
      <c r="LI11" s="39" t="s">
        <v>173</v>
      </c>
      <c r="LJ11" s="39"/>
      <c r="LK11" s="39"/>
      <c r="LL11" s="39" t="s">
        <v>174</v>
      </c>
      <c r="LM11" s="39"/>
      <c r="LN11" s="39"/>
      <c r="LO11" s="39" t="s">
        <v>175</v>
      </c>
      <c r="LP11" s="39"/>
      <c r="LQ11" s="39"/>
      <c r="LR11" s="39" t="s">
        <v>176</v>
      </c>
      <c r="LS11" s="39"/>
      <c r="LT11" s="39"/>
      <c r="LU11" s="39" t="s">
        <v>177</v>
      </c>
      <c r="LV11" s="39"/>
      <c r="LW11" s="39"/>
      <c r="LX11" s="39" t="s">
        <v>178</v>
      </c>
      <c r="LY11" s="39"/>
      <c r="LZ11" s="39"/>
      <c r="MA11" s="39" t="s">
        <v>179</v>
      </c>
      <c r="MB11" s="39"/>
      <c r="MC11" s="39"/>
      <c r="MD11" s="39" t="s">
        <v>180</v>
      </c>
      <c r="ME11" s="39"/>
      <c r="MF11" s="39"/>
      <c r="MG11" s="39" t="s">
        <v>208</v>
      </c>
      <c r="MH11" s="39"/>
      <c r="MI11" s="39"/>
      <c r="MJ11" s="39" t="s">
        <v>181</v>
      </c>
      <c r="MK11" s="39"/>
      <c r="ML11" s="39"/>
      <c r="MM11" s="39" t="s">
        <v>182</v>
      </c>
      <c r="MN11" s="39"/>
      <c r="MO11" s="39"/>
      <c r="MP11" s="39" t="s">
        <v>183</v>
      </c>
      <c r="MQ11" s="39"/>
      <c r="MR11" s="39"/>
      <c r="MS11" s="39" t="s">
        <v>184</v>
      </c>
      <c r="MT11" s="39"/>
      <c r="MU11" s="39"/>
      <c r="MV11" s="39" t="s">
        <v>185</v>
      </c>
      <c r="MW11" s="39"/>
      <c r="MX11" s="47"/>
      <c r="MY11" s="39" t="s">
        <v>186</v>
      </c>
      <c r="MZ11" s="39"/>
      <c r="NA11" s="47"/>
      <c r="NB11" s="39" t="s">
        <v>187</v>
      </c>
      <c r="NC11" s="39"/>
      <c r="ND11" s="47"/>
      <c r="NE11" s="39" t="s">
        <v>209</v>
      </c>
      <c r="NF11" s="39"/>
      <c r="NG11" s="47"/>
      <c r="NH11" s="47" t="s">
        <v>230</v>
      </c>
      <c r="NI11" s="74"/>
      <c r="NJ11" s="75"/>
    </row>
    <row r="12" spans="1:374" ht="99.75" customHeight="1" thickBot="1" x14ac:dyDescent="0.3">
      <c r="A12" s="65"/>
      <c r="B12" s="65"/>
      <c r="C12" s="36" t="s">
        <v>231</v>
      </c>
      <c r="D12" s="37"/>
      <c r="E12" s="38"/>
      <c r="F12" s="36" t="s">
        <v>233</v>
      </c>
      <c r="G12" s="37"/>
      <c r="H12" s="38"/>
      <c r="I12" s="36" t="s">
        <v>70</v>
      </c>
      <c r="J12" s="37"/>
      <c r="K12" s="38"/>
      <c r="L12" s="36" t="s">
        <v>236</v>
      </c>
      <c r="M12" s="37"/>
      <c r="N12" s="38"/>
      <c r="O12" s="36" t="s">
        <v>240</v>
      </c>
      <c r="P12" s="37"/>
      <c r="Q12" s="38"/>
      <c r="R12" s="36" t="s">
        <v>242</v>
      </c>
      <c r="S12" s="37"/>
      <c r="T12" s="38"/>
      <c r="U12" s="36" t="s">
        <v>246</v>
      </c>
      <c r="V12" s="37"/>
      <c r="W12" s="38"/>
      <c r="X12" s="36" t="s">
        <v>250</v>
      </c>
      <c r="Y12" s="37"/>
      <c r="Z12" s="38"/>
      <c r="AA12" s="36" t="s">
        <v>254</v>
      </c>
      <c r="AB12" s="37"/>
      <c r="AC12" s="38"/>
      <c r="AD12" s="36" t="s">
        <v>258</v>
      </c>
      <c r="AE12" s="37"/>
      <c r="AF12" s="38"/>
      <c r="AG12" s="36" t="s">
        <v>261</v>
      </c>
      <c r="AH12" s="37"/>
      <c r="AI12" s="38"/>
      <c r="AJ12" s="36" t="s">
        <v>265</v>
      </c>
      <c r="AK12" s="37"/>
      <c r="AL12" s="38"/>
      <c r="AM12" s="36" t="s">
        <v>267</v>
      </c>
      <c r="AN12" s="37"/>
      <c r="AO12" s="38"/>
      <c r="AP12" s="36" t="s">
        <v>270</v>
      </c>
      <c r="AQ12" s="37"/>
      <c r="AR12" s="38"/>
      <c r="AS12" s="36" t="s">
        <v>273</v>
      </c>
      <c r="AT12" s="37"/>
      <c r="AU12" s="38"/>
      <c r="AV12" s="36" t="s">
        <v>276</v>
      </c>
      <c r="AW12" s="37"/>
      <c r="AX12" s="38"/>
      <c r="AY12" s="36" t="s">
        <v>279</v>
      </c>
      <c r="AZ12" s="37"/>
      <c r="BA12" s="38"/>
      <c r="BB12" s="68" t="s">
        <v>283</v>
      </c>
      <c r="BC12" s="69"/>
      <c r="BD12" s="70"/>
      <c r="BE12" s="36" t="s">
        <v>284</v>
      </c>
      <c r="BF12" s="37"/>
      <c r="BG12" s="38"/>
      <c r="BH12" s="36" t="s">
        <v>288</v>
      </c>
      <c r="BI12" s="37"/>
      <c r="BJ12" s="38"/>
      <c r="BK12" s="36" t="s">
        <v>291</v>
      </c>
      <c r="BL12" s="37"/>
      <c r="BM12" s="38"/>
      <c r="BN12" s="36" t="s">
        <v>292</v>
      </c>
      <c r="BO12" s="37"/>
      <c r="BP12" s="38"/>
      <c r="BQ12" s="36" t="s">
        <v>296</v>
      </c>
      <c r="BR12" s="37"/>
      <c r="BS12" s="38"/>
      <c r="BT12" s="36" t="s">
        <v>298</v>
      </c>
      <c r="BU12" s="37"/>
      <c r="BV12" s="38"/>
      <c r="BW12" s="36" t="s">
        <v>302</v>
      </c>
      <c r="BX12" s="37"/>
      <c r="BY12" s="38"/>
      <c r="BZ12" s="36" t="s">
        <v>306</v>
      </c>
      <c r="CA12" s="37"/>
      <c r="CB12" s="38"/>
      <c r="CC12" s="36" t="s">
        <v>83</v>
      </c>
      <c r="CD12" s="37"/>
      <c r="CE12" s="38"/>
      <c r="CF12" s="36" t="s">
        <v>308</v>
      </c>
      <c r="CG12" s="37"/>
      <c r="CH12" s="38"/>
      <c r="CI12" s="36" t="s">
        <v>312</v>
      </c>
      <c r="CJ12" s="37"/>
      <c r="CK12" s="38"/>
      <c r="CL12" s="36" t="s">
        <v>316</v>
      </c>
      <c r="CM12" s="37"/>
      <c r="CN12" s="38"/>
      <c r="CO12" s="36" t="s">
        <v>318</v>
      </c>
      <c r="CP12" s="37"/>
      <c r="CQ12" s="38"/>
      <c r="CR12" s="36" t="s">
        <v>321</v>
      </c>
      <c r="CS12" s="37"/>
      <c r="CT12" s="38"/>
      <c r="CU12" s="36" t="s">
        <v>324</v>
      </c>
      <c r="CV12" s="37"/>
      <c r="CW12" s="38"/>
      <c r="CX12" s="36" t="s">
        <v>326</v>
      </c>
      <c r="CY12" s="37"/>
      <c r="CZ12" s="38"/>
      <c r="DA12" s="36" t="s">
        <v>330</v>
      </c>
      <c r="DB12" s="37"/>
      <c r="DC12" s="38"/>
      <c r="DD12" s="36" t="s">
        <v>331</v>
      </c>
      <c r="DE12" s="37"/>
      <c r="DF12" s="38"/>
      <c r="DG12" s="36" t="s">
        <v>335</v>
      </c>
      <c r="DH12" s="37"/>
      <c r="DI12" s="38"/>
      <c r="DJ12" s="36" t="s">
        <v>336</v>
      </c>
      <c r="DK12" s="37"/>
      <c r="DL12" s="38"/>
      <c r="DM12" s="36" t="s">
        <v>337</v>
      </c>
      <c r="DN12" s="37"/>
      <c r="DO12" s="38"/>
      <c r="DP12" s="36" t="s">
        <v>341</v>
      </c>
      <c r="DQ12" s="37"/>
      <c r="DR12" s="38"/>
      <c r="DS12" s="36" t="s">
        <v>345</v>
      </c>
      <c r="DT12" s="37"/>
      <c r="DU12" s="38"/>
      <c r="DV12" s="68" t="s">
        <v>348</v>
      </c>
      <c r="DW12" s="69"/>
      <c r="DX12" s="70"/>
      <c r="DY12" s="36" t="s">
        <v>351</v>
      </c>
      <c r="DZ12" s="37"/>
      <c r="EA12" s="38"/>
      <c r="EB12" s="36" t="s">
        <v>354</v>
      </c>
      <c r="EC12" s="37"/>
      <c r="ED12" s="38"/>
      <c r="EE12" s="36" t="s">
        <v>355</v>
      </c>
      <c r="EF12" s="37"/>
      <c r="EG12" s="38"/>
      <c r="EH12" s="36" t="s">
        <v>359</v>
      </c>
      <c r="EI12" s="37"/>
      <c r="EJ12" s="38"/>
      <c r="EK12" s="36" t="s">
        <v>362</v>
      </c>
      <c r="EL12" s="37"/>
      <c r="EM12" s="38"/>
      <c r="EN12" s="36" t="s">
        <v>364</v>
      </c>
      <c r="EO12" s="37"/>
      <c r="EP12" s="38"/>
      <c r="EQ12" s="36" t="s">
        <v>366</v>
      </c>
      <c r="ER12" s="37"/>
      <c r="ES12" s="38"/>
      <c r="ET12" s="36" t="s">
        <v>369</v>
      </c>
      <c r="EU12" s="37"/>
      <c r="EV12" s="38"/>
      <c r="EW12" s="36" t="s">
        <v>373</v>
      </c>
      <c r="EX12" s="37"/>
      <c r="EY12" s="38"/>
      <c r="EZ12" s="36" t="s">
        <v>375</v>
      </c>
      <c r="FA12" s="37"/>
      <c r="FB12" s="38"/>
      <c r="FC12" s="36" t="s">
        <v>379</v>
      </c>
      <c r="FD12" s="37"/>
      <c r="FE12" s="38"/>
      <c r="FF12" s="36" t="s">
        <v>382</v>
      </c>
      <c r="FG12" s="37"/>
      <c r="FH12" s="38"/>
      <c r="FI12" s="36" t="s">
        <v>386</v>
      </c>
      <c r="FJ12" s="37"/>
      <c r="FK12" s="38"/>
      <c r="FL12" s="36" t="s">
        <v>390</v>
      </c>
      <c r="FM12" s="37"/>
      <c r="FN12" s="38"/>
      <c r="FO12" s="36" t="s">
        <v>391</v>
      </c>
      <c r="FP12" s="37"/>
      <c r="FQ12" s="38"/>
      <c r="FR12" s="36" t="s">
        <v>392</v>
      </c>
      <c r="FS12" s="37"/>
      <c r="FT12" s="38"/>
      <c r="FU12" s="36" t="s">
        <v>394</v>
      </c>
      <c r="FV12" s="37"/>
      <c r="FW12" s="38"/>
      <c r="FX12" s="36" t="s">
        <v>397</v>
      </c>
      <c r="FY12" s="37"/>
      <c r="FZ12" s="38"/>
      <c r="GA12" s="76" t="s">
        <v>400</v>
      </c>
      <c r="GB12" s="77"/>
      <c r="GC12" s="78"/>
      <c r="GD12" s="36" t="s">
        <v>404</v>
      </c>
      <c r="GE12" s="37"/>
      <c r="GF12" s="38"/>
      <c r="GG12" s="36" t="s">
        <v>408</v>
      </c>
      <c r="GH12" s="37"/>
      <c r="GI12" s="38"/>
      <c r="GJ12" s="36" t="s">
        <v>409</v>
      </c>
      <c r="GK12" s="37"/>
      <c r="GL12" s="38"/>
      <c r="GM12" s="36" t="s">
        <v>415</v>
      </c>
      <c r="GN12" s="37"/>
      <c r="GO12" s="38"/>
      <c r="GP12" s="36" t="s">
        <v>418</v>
      </c>
      <c r="GQ12" s="37"/>
      <c r="GR12" s="38"/>
      <c r="GS12" s="36" t="s">
        <v>419</v>
      </c>
      <c r="GT12" s="37"/>
      <c r="GU12" s="38"/>
      <c r="GV12" s="36" t="s">
        <v>423</v>
      </c>
      <c r="GW12" s="37"/>
      <c r="GX12" s="38"/>
      <c r="GY12" s="76" t="s">
        <v>425</v>
      </c>
      <c r="GZ12" s="77"/>
      <c r="HA12" s="78"/>
      <c r="HB12" s="82" t="s">
        <v>428</v>
      </c>
      <c r="HC12" s="83"/>
      <c r="HD12" s="84"/>
      <c r="HE12" s="36" t="s">
        <v>431</v>
      </c>
      <c r="HF12" s="37"/>
      <c r="HG12" s="38"/>
      <c r="HH12" s="36" t="s">
        <v>432</v>
      </c>
      <c r="HI12" s="37"/>
      <c r="HJ12" s="38"/>
      <c r="HK12" s="36" t="s">
        <v>436</v>
      </c>
      <c r="HL12" s="37"/>
      <c r="HM12" s="38"/>
      <c r="HN12" s="36" t="s">
        <v>440</v>
      </c>
      <c r="HO12" s="37"/>
      <c r="HP12" s="38"/>
      <c r="HQ12" s="36" t="s">
        <v>444</v>
      </c>
      <c r="HR12" s="37"/>
      <c r="HS12" s="38"/>
      <c r="HT12" s="79" t="s">
        <v>448</v>
      </c>
      <c r="HU12" s="80"/>
      <c r="HV12" s="81"/>
      <c r="HW12" s="76" t="s">
        <v>450</v>
      </c>
      <c r="HX12" s="77"/>
      <c r="HY12" s="78"/>
      <c r="HZ12" s="76" t="s">
        <v>454</v>
      </c>
      <c r="IA12" s="77"/>
      <c r="IB12" s="78"/>
      <c r="IC12" s="76" t="s">
        <v>458</v>
      </c>
      <c r="ID12" s="77"/>
      <c r="IE12" s="78"/>
      <c r="IF12" s="76" t="s">
        <v>462</v>
      </c>
      <c r="IG12" s="77"/>
      <c r="IH12" s="78"/>
      <c r="II12" s="76" t="s">
        <v>463</v>
      </c>
      <c r="IJ12" s="77"/>
      <c r="IK12" s="78"/>
      <c r="IL12" s="76" t="s">
        <v>467</v>
      </c>
      <c r="IM12" s="77"/>
      <c r="IN12" s="78"/>
      <c r="IO12" s="76" t="s">
        <v>470</v>
      </c>
      <c r="IP12" s="77"/>
      <c r="IQ12" s="78"/>
      <c r="IR12" s="76" t="s">
        <v>473</v>
      </c>
      <c r="IS12" s="77"/>
      <c r="IT12" s="78"/>
      <c r="IU12" s="76" t="s">
        <v>474</v>
      </c>
      <c r="IV12" s="77"/>
      <c r="IW12" s="78"/>
      <c r="IX12" s="76" t="s">
        <v>477</v>
      </c>
      <c r="IY12" s="77"/>
      <c r="IZ12" s="78"/>
      <c r="JA12" s="76" t="s">
        <v>480</v>
      </c>
      <c r="JB12" s="77"/>
      <c r="JC12" s="78"/>
      <c r="JD12" s="76" t="s">
        <v>484</v>
      </c>
      <c r="JE12" s="77"/>
      <c r="JF12" s="78"/>
      <c r="JG12" s="76" t="s">
        <v>487</v>
      </c>
      <c r="JH12" s="77"/>
      <c r="JI12" s="78"/>
      <c r="JJ12" s="79" t="s">
        <v>489</v>
      </c>
      <c r="JK12" s="80"/>
      <c r="JL12" s="81"/>
      <c r="JM12" s="76" t="s">
        <v>493</v>
      </c>
      <c r="JN12" s="77"/>
      <c r="JO12" s="78"/>
      <c r="JP12" s="76" t="s">
        <v>497</v>
      </c>
      <c r="JQ12" s="77"/>
      <c r="JR12" s="78"/>
      <c r="JS12" s="76" t="s">
        <v>499</v>
      </c>
      <c r="JT12" s="77"/>
      <c r="JU12" s="78"/>
      <c r="JV12" s="76" t="s">
        <v>500</v>
      </c>
      <c r="JW12" s="77"/>
      <c r="JX12" s="78"/>
      <c r="JY12" s="76" t="s">
        <v>503</v>
      </c>
      <c r="JZ12" s="77"/>
      <c r="KA12" s="78"/>
      <c r="KB12" s="76" t="s">
        <v>505</v>
      </c>
      <c r="KC12" s="77"/>
      <c r="KD12" s="78"/>
      <c r="KE12" s="76" t="s">
        <v>509</v>
      </c>
      <c r="KF12" s="77"/>
      <c r="KG12" s="78"/>
      <c r="KH12" s="76" t="s">
        <v>513</v>
      </c>
      <c r="KI12" s="77"/>
      <c r="KJ12" s="78"/>
      <c r="KK12" s="76" t="s">
        <v>517</v>
      </c>
      <c r="KL12" s="77"/>
      <c r="KM12" s="78"/>
      <c r="KN12" s="76" t="s">
        <v>519</v>
      </c>
      <c r="KO12" s="77"/>
      <c r="KP12" s="78"/>
      <c r="KQ12" s="76" t="s">
        <v>520</v>
      </c>
      <c r="KR12" s="77"/>
      <c r="KS12" s="78"/>
      <c r="KT12" s="76" t="s">
        <v>524</v>
      </c>
      <c r="KU12" s="77"/>
      <c r="KV12" s="78"/>
      <c r="KW12" s="76" t="s">
        <v>528</v>
      </c>
      <c r="KX12" s="77"/>
      <c r="KY12" s="78"/>
      <c r="KZ12" s="76" t="s">
        <v>534</v>
      </c>
      <c r="LA12" s="77"/>
      <c r="LB12" s="78"/>
      <c r="LC12" s="76" t="s">
        <v>537</v>
      </c>
      <c r="LD12" s="77"/>
      <c r="LE12" s="78"/>
      <c r="LF12" s="76" t="s">
        <v>539</v>
      </c>
      <c r="LG12" s="77"/>
      <c r="LH12" s="78"/>
      <c r="LI12" s="79" t="s">
        <v>543</v>
      </c>
      <c r="LJ12" s="80"/>
      <c r="LK12" s="81"/>
      <c r="LL12" s="76" t="s">
        <v>547</v>
      </c>
      <c r="LM12" s="77"/>
      <c r="LN12" s="78"/>
      <c r="LO12" s="76" t="s">
        <v>548</v>
      </c>
      <c r="LP12" s="77"/>
      <c r="LQ12" s="78"/>
      <c r="LR12" s="76" t="s">
        <v>549</v>
      </c>
      <c r="LS12" s="77"/>
      <c r="LT12" s="78"/>
      <c r="LU12" s="76" t="s">
        <v>550</v>
      </c>
      <c r="LV12" s="77"/>
      <c r="LW12" s="78"/>
      <c r="LX12" s="76" t="s">
        <v>553</v>
      </c>
      <c r="LY12" s="77"/>
      <c r="LZ12" s="78"/>
      <c r="MA12" s="76" t="s">
        <v>555</v>
      </c>
      <c r="MB12" s="77"/>
      <c r="MC12" s="78"/>
      <c r="MD12" s="76" t="s">
        <v>556</v>
      </c>
      <c r="ME12" s="77"/>
      <c r="MF12" s="78"/>
      <c r="MG12" s="76" t="s">
        <v>560</v>
      </c>
      <c r="MH12" s="77"/>
      <c r="MI12" s="78"/>
      <c r="MJ12" s="76" t="s">
        <v>562</v>
      </c>
      <c r="MK12" s="77"/>
      <c r="ML12" s="78"/>
      <c r="MM12" s="76" t="s">
        <v>563</v>
      </c>
      <c r="MN12" s="77"/>
      <c r="MO12" s="78"/>
      <c r="MP12" s="76" t="s">
        <v>566</v>
      </c>
      <c r="MQ12" s="77"/>
      <c r="MR12" s="78"/>
      <c r="MS12" s="76" t="s">
        <v>567</v>
      </c>
      <c r="MT12" s="77"/>
      <c r="MU12" s="78"/>
      <c r="MV12" s="76" t="s">
        <v>569</v>
      </c>
      <c r="MW12" s="77"/>
      <c r="MX12" s="78"/>
      <c r="MY12" s="76" t="s">
        <v>573</v>
      </c>
      <c r="MZ12" s="77"/>
      <c r="NA12" s="78"/>
      <c r="NB12" s="76" t="s">
        <v>577</v>
      </c>
      <c r="NC12" s="77"/>
      <c r="ND12" s="78"/>
      <c r="NE12" s="76" t="s">
        <v>580</v>
      </c>
      <c r="NF12" s="77"/>
      <c r="NG12" s="78"/>
      <c r="NH12" s="76" t="s">
        <v>583</v>
      </c>
      <c r="NI12" s="77"/>
      <c r="NJ12" s="78"/>
    </row>
    <row r="13" spans="1:374" ht="96.75" thickBot="1" x14ac:dyDescent="0.3">
      <c r="A13" s="65"/>
      <c r="B13" s="65"/>
      <c r="C13" s="14" t="s">
        <v>19</v>
      </c>
      <c r="D13" s="15" t="s">
        <v>232</v>
      </c>
      <c r="E13" s="16" t="s">
        <v>20</v>
      </c>
      <c r="F13" s="14" t="s">
        <v>234</v>
      </c>
      <c r="G13" s="15" t="s">
        <v>24</v>
      </c>
      <c r="H13" s="16" t="s">
        <v>54</v>
      </c>
      <c r="I13" s="14" t="s">
        <v>71</v>
      </c>
      <c r="J13" s="15" t="s">
        <v>64</v>
      </c>
      <c r="K13" s="16" t="s">
        <v>235</v>
      </c>
      <c r="L13" s="14" t="s">
        <v>237</v>
      </c>
      <c r="M13" s="15" t="s">
        <v>238</v>
      </c>
      <c r="N13" s="16" t="s">
        <v>239</v>
      </c>
      <c r="O13" s="14" t="s">
        <v>237</v>
      </c>
      <c r="P13" s="15" t="s">
        <v>238</v>
      </c>
      <c r="Q13" s="16" t="s">
        <v>241</v>
      </c>
      <c r="R13" s="14" t="s">
        <v>243</v>
      </c>
      <c r="S13" s="15" t="s">
        <v>244</v>
      </c>
      <c r="T13" s="16" t="s">
        <v>245</v>
      </c>
      <c r="U13" s="14" t="s">
        <v>247</v>
      </c>
      <c r="V13" s="15" t="s">
        <v>248</v>
      </c>
      <c r="W13" s="16" t="s">
        <v>249</v>
      </c>
      <c r="X13" s="14" t="s">
        <v>251</v>
      </c>
      <c r="Y13" s="15" t="s">
        <v>252</v>
      </c>
      <c r="Z13" s="16" t="s">
        <v>253</v>
      </c>
      <c r="AA13" s="14" t="s">
        <v>255</v>
      </c>
      <c r="AB13" s="15" t="s">
        <v>256</v>
      </c>
      <c r="AC13" s="16" t="s">
        <v>257</v>
      </c>
      <c r="AD13" s="14" t="s">
        <v>259</v>
      </c>
      <c r="AE13" s="15" t="s">
        <v>27</v>
      </c>
      <c r="AF13" s="16" t="s">
        <v>260</v>
      </c>
      <c r="AG13" s="21" t="s">
        <v>262</v>
      </c>
      <c r="AH13" s="15" t="s">
        <v>263</v>
      </c>
      <c r="AI13" s="16" t="s">
        <v>264</v>
      </c>
      <c r="AJ13" s="14" t="s">
        <v>21</v>
      </c>
      <c r="AK13" s="15" t="s">
        <v>266</v>
      </c>
      <c r="AL13" s="16" t="s">
        <v>56</v>
      </c>
      <c r="AM13" s="14" t="s">
        <v>268</v>
      </c>
      <c r="AN13" s="15" t="s">
        <v>25</v>
      </c>
      <c r="AO13" s="16" t="s">
        <v>269</v>
      </c>
      <c r="AP13" s="14" t="s">
        <v>271</v>
      </c>
      <c r="AQ13" s="15" t="s">
        <v>272</v>
      </c>
      <c r="AR13" s="16" t="s">
        <v>73</v>
      </c>
      <c r="AS13" s="14" t="s">
        <v>274</v>
      </c>
      <c r="AT13" s="15" t="s">
        <v>275</v>
      </c>
      <c r="AU13" s="15" t="s">
        <v>275</v>
      </c>
      <c r="AV13" s="14" t="s">
        <v>62</v>
      </c>
      <c r="AW13" s="15" t="s">
        <v>277</v>
      </c>
      <c r="AX13" s="16" t="s">
        <v>278</v>
      </c>
      <c r="AY13" s="14" t="s">
        <v>280</v>
      </c>
      <c r="AZ13" s="15" t="s">
        <v>281</v>
      </c>
      <c r="BA13" s="16" t="s">
        <v>282</v>
      </c>
      <c r="BB13" s="14" t="s">
        <v>40</v>
      </c>
      <c r="BC13" s="15" t="s">
        <v>41</v>
      </c>
      <c r="BD13" s="16" t="s">
        <v>75</v>
      </c>
      <c r="BE13" s="14" t="s">
        <v>285</v>
      </c>
      <c r="BF13" s="15" t="s">
        <v>286</v>
      </c>
      <c r="BG13" s="16" t="s">
        <v>287</v>
      </c>
      <c r="BH13" s="14" t="s">
        <v>289</v>
      </c>
      <c r="BI13" s="15" t="s">
        <v>290</v>
      </c>
      <c r="BJ13" s="16" t="s">
        <v>33</v>
      </c>
      <c r="BK13" s="14" t="s">
        <v>74</v>
      </c>
      <c r="BL13" s="15" t="s">
        <v>81</v>
      </c>
      <c r="BM13" s="16" t="s">
        <v>46</v>
      </c>
      <c r="BN13" s="14" t="s">
        <v>293</v>
      </c>
      <c r="BO13" s="15" t="s">
        <v>294</v>
      </c>
      <c r="BP13" s="16" t="s">
        <v>295</v>
      </c>
      <c r="BQ13" s="14" t="s">
        <v>297</v>
      </c>
      <c r="BR13" s="15" t="s">
        <v>81</v>
      </c>
      <c r="BS13" s="16" t="s">
        <v>82</v>
      </c>
      <c r="BT13" s="14" t="s">
        <v>299</v>
      </c>
      <c r="BU13" s="15" t="s">
        <v>300</v>
      </c>
      <c r="BV13" s="16" t="s">
        <v>301</v>
      </c>
      <c r="BW13" s="14" t="s">
        <v>303</v>
      </c>
      <c r="BX13" s="15" t="s">
        <v>304</v>
      </c>
      <c r="BY13" s="16" t="s">
        <v>305</v>
      </c>
      <c r="BZ13" s="14" t="s">
        <v>40</v>
      </c>
      <c r="CA13" s="15" t="s">
        <v>307</v>
      </c>
      <c r="CB13" s="16" t="s">
        <v>42</v>
      </c>
      <c r="CC13" s="14" t="s">
        <v>21</v>
      </c>
      <c r="CD13" s="15" t="s">
        <v>22</v>
      </c>
      <c r="CE13" s="16" t="s">
        <v>23</v>
      </c>
      <c r="CF13" s="14" t="s">
        <v>309</v>
      </c>
      <c r="CG13" s="15" t="s">
        <v>310</v>
      </c>
      <c r="CH13" s="16" t="s">
        <v>311</v>
      </c>
      <c r="CI13" s="14" t="s">
        <v>313</v>
      </c>
      <c r="CJ13" s="15" t="s">
        <v>314</v>
      </c>
      <c r="CK13" s="16" t="s">
        <v>315</v>
      </c>
      <c r="CL13" s="14" t="s">
        <v>35</v>
      </c>
      <c r="CM13" s="15" t="s">
        <v>36</v>
      </c>
      <c r="CN13" s="16" t="s">
        <v>317</v>
      </c>
      <c r="CO13" s="14" t="s">
        <v>319</v>
      </c>
      <c r="CP13" s="15" t="s">
        <v>320</v>
      </c>
      <c r="CQ13" s="16" t="s">
        <v>32</v>
      </c>
      <c r="CR13" s="14" t="s">
        <v>587</v>
      </c>
      <c r="CS13" s="15" t="s">
        <v>322</v>
      </c>
      <c r="CT13" s="16" t="s">
        <v>323</v>
      </c>
      <c r="CU13" s="14" t="s">
        <v>325</v>
      </c>
      <c r="CV13" s="15" t="s">
        <v>31</v>
      </c>
      <c r="CW13" s="16" t="s">
        <v>56</v>
      </c>
      <c r="CX13" s="14" t="s">
        <v>327</v>
      </c>
      <c r="CY13" s="15" t="s">
        <v>328</v>
      </c>
      <c r="CZ13" s="16" t="s">
        <v>329</v>
      </c>
      <c r="DA13" s="14" t="s">
        <v>85</v>
      </c>
      <c r="DB13" s="15" t="s">
        <v>86</v>
      </c>
      <c r="DC13" s="16" t="s">
        <v>75</v>
      </c>
      <c r="DD13" s="14" t="s">
        <v>332</v>
      </c>
      <c r="DE13" s="15" t="s">
        <v>333</v>
      </c>
      <c r="DF13" s="16" t="s">
        <v>334</v>
      </c>
      <c r="DG13" s="14" t="s">
        <v>40</v>
      </c>
      <c r="DH13" s="15" t="s">
        <v>41</v>
      </c>
      <c r="DI13" s="16" t="s">
        <v>75</v>
      </c>
      <c r="DJ13" s="14" t="s">
        <v>35</v>
      </c>
      <c r="DK13" s="15" t="s">
        <v>102</v>
      </c>
      <c r="DL13" s="16" t="s">
        <v>37</v>
      </c>
      <c r="DM13" s="14" t="s">
        <v>338</v>
      </c>
      <c r="DN13" s="15" t="s">
        <v>339</v>
      </c>
      <c r="DO13" s="16" t="s">
        <v>340</v>
      </c>
      <c r="DP13" s="14" t="s">
        <v>342</v>
      </c>
      <c r="DQ13" s="15" t="s">
        <v>343</v>
      </c>
      <c r="DR13" s="16" t="s">
        <v>344</v>
      </c>
      <c r="DS13" s="14" t="s">
        <v>346</v>
      </c>
      <c r="DT13" s="15" t="s">
        <v>347</v>
      </c>
      <c r="DU13" s="16" t="s">
        <v>346</v>
      </c>
      <c r="DV13" s="21" t="s">
        <v>413</v>
      </c>
      <c r="DW13" s="15" t="s">
        <v>349</v>
      </c>
      <c r="DX13" s="16" t="s">
        <v>350</v>
      </c>
      <c r="DY13" s="14" t="s">
        <v>352</v>
      </c>
      <c r="DZ13" s="15" t="s">
        <v>353</v>
      </c>
      <c r="EA13" s="16" t="s">
        <v>42</v>
      </c>
      <c r="EB13" s="14" t="s">
        <v>74</v>
      </c>
      <c r="EC13" s="15" t="s">
        <v>81</v>
      </c>
      <c r="ED13" s="16" t="s">
        <v>84</v>
      </c>
      <c r="EE13" s="14" t="s">
        <v>356</v>
      </c>
      <c r="EF13" s="15" t="s">
        <v>357</v>
      </c>
      <c r="EG13" s="16" t="s">
        <v>358</v>
      </c>
      <c r="EH13" s="14" t="s">
        <v>360</v>
      </c>
      <c r="EI13" s="15" t="s">
        <v>86</v>
      </c>
      <c r="EJ13" s="16" t="s">
        <v>361</v>
      </c>
      <c r="EK13" s="14" t="s">
        <v>363</v>
      </c>
      <c r="EL13" s="15" t="s">
        <v>94</v>
      </c>
      <c r="EM13" s="16" t="s">
        <v>93</v>
      </c>
      <c r="EN13" s="14" t="s">
        <v>414</v>
      </c>
      <c r="EO13" s="15" t="s">
        <v>22</v>
      </c>
      <c r="EP13" s="16" t="s">
        <v>365</v>
      </c>
      <c r="EQ13" s="14" t="s">
        <v>367</v>
      </c>
      <c r="ER13" s="15" t="s">
        <v>368</v>
      </c>
      <c r="ES13" s="16" t="s">
        <v>47</v>
      </c>
      <c r="ET13" s="14" t="s">
        <v>370</v>
      </c>
      <c r="EU13" s="15" t="s">
        <v>371</v>
      </c>
      <c r="EV13" s="16" t="s">
        <v>372</v>
      </c>
      <c r="EW13" s="14" t="s">
        <v>374</v>
      </c>
      <c r="EX13" s="15" t="s">
        <v>87</v>
      </c>
      <c r="EY13" s="16" t="s">
        <v>88</v>
      </c>
      <c r="EZ13" s="14" t="s">
        <v>376</v>
      </c>
      <c r="FA13" s="15" t="s">
        <v>377</v>
      </c>
      <c r="FB13" s="16" t="s">
        <v>378</v>
      </c>
      <c r="FC13" s="14" t="s">
        <v>380</v>
      </c>
      <c r="FD13" s="15" t="s">
        <v>381</v>
      </c>
      <c r="FE13" s="16" t="s">
        <v>88</v>
      </c>
      <c r="FF13" s="14" t="s">
        <v>383</v>
      </c>
      <c r="FG13" s="15" t="s">
        <v>384</v>
      </c>
      <c r="FH13" s="16" t="s">
        <v>385</v>
      </c>
      <c r="FI13" s="14" t="s">
        <v>387</v>
      </c>
      <c r="FJ13" s="15" t="s">
        <v>388</v>
      </c>
      <c r="FK13" s="16" t="s">
        <v>389</v>
      </c>
      <c r="FL13" s="14" t="s">
        <v>62</v>
      </c>
      <c r="FM13" s="15" t="s">
        <v>79</v>
      </c>
      <c r="FN13" s="16" t="s">
        <v>63</v>
      </c>
      <c r="FO13" s="14" t="s">
        <v>25</v>
      </c>
      <c r="FP13" s="15" t="s">
        <v>17</v>
      </c>
      <c r="FQ13" s="16" t="s">
        <v>61</v>
      </c>
      <c r="FR13" s="14" t="s">
        <v>44</v>
      </c>
      <c r="FS13" s="15" t="s">
        <v>45</v>
      </c>
      <c r="FT13" s="16" t="s">
        <v>393</v>
      </c>
      <c r="FU13" s="14" t="s">
        <v>395</v>
      </c>
      <c r="FV13" s="15" t="s">
        <v>100</v>
      </c>
      <c r="FW13" s="16" t="s">
        <v>396</v>
      </c>
      <c r="FX13" s="14" t="s">
        <v>398</v>
      </c>
      <c r="FY13" s="15" t="s">
        <v>399</v>
      </c>
      <c r="FZ13" s="16" t="s">
        <v>53</v>
      </c>
      <c r="GA13" s="24" t="s">
        <v>401</v>
      </c>
      <c r="GB13" s="25" t="s">
        <v>402</v>
      </c>
      <c r="GC13" s="26" t="s">
        <v>403</v>
      </c>
      <c r="GD13" s="14" t="s">
        <v>405</v>
      </c>
      <c r="GE13" s="15" t="s">
        <v>406</v>
      </c>
      <c r="GF13" s="16" t="s">
        <v>407</v>
      </c>
      <c r="GG13" s="14" t="s">
        <v>21</v>
      </c>
      <c r="GH13" s="15" t="s">
        <v>44</v>
      </c>
      <c r="GI13" s="16" t="s">
        <v>22</v>
      </c>
      <c r="GJ13" s="14" t="s">
        <v>410</v>
      </c>
      <c r="GK13" s="15" t="s">
        <v>411</v>
      </c>
      <c r="GL13" s="16" t="s">
        <v>412</v>
      </c>
      <c r="GM13" s="14" t="s">
        <v>51</v>
      </c>
      <c r="GN13" s="15" t="s">
        <v>416</v>
      </c>
      <c r="GO13" s="16" t="s">
        <v>417</v>
      </c>
      <c r="GP13" s="14" t="s">
        <v>62</v>
      </c>
      <c r="GQ13" s="15" t="s">
        <v>89</v>
      </c>
      <c r="GR13" s="16" t="s">
        <v>80</v>
      </c>
      <c r="GS13" s="14" t="s">
        <v>420</v>
      </c>
      <c r="GT13" s="15" t="s">
        <v>421</v>
      </c>
      <c r="GU13" s="16" t="s">
        <v>422</v>
      </c>
      <c r="GV13" s="14" t="s">
        <v>424</v>
      </c>
      <c r="GW13" s="15" t="s">
        <v>81</v>
      </c>
      <c r="GX13" s="16" t="s">
        <v>46</v>
      </c>
      <c r="GY13" s="27" t="s">
        <v>405</v>
      </c>
      <c r="GZ13" s="25" t="s">
        <v>426</v>
      </c>
      <c r="HA13" s="28" t="s">
        <v>427</v>
      </c>
      <c r="HB13" s="29" t="s">
        <v>429</v>
      </c>
      <c r="HC13" s="30" t="s">
        <v>52</v>
      </c>
      <c r="HD13" s="30" t="s">
        <v>430</v>
      </c>
      <c r="HE13" s="14" t="s">
        <v>62</v>
      </c>
      <c r="HF13" s="25" t="s">
        <v>532</v>
      </c>
      <c r="HG13" s="16" t="s">
        <v>80</v>
      </c>
      <c r="HH13" s="14" t="s">
        <v>433</v>
      </c>
      <c r="HI13" s="15" t="s">
        <v>434</v>
      </c>
      <c r="HJ13" s="16" t="s">
        <v>435</v>
      </c>
      <c r="HK13" s="14" t="s">
        <v>437</v>
      </c>
      <c r="HL13" s="15" t="s">
        <v>438</v>
      </c>
      <c r="HM13" s="16" t="s">
        <v>439</v>
      </c>
      <c r="HN13" s="14" t="s">
        <v>441</v>
      </c>
      <c r="HO13" s="15" t="s">
        <v>442</v>
      </c>
      <c r="HP13" s="16" t="s">
        <v>443</v>
      </c>
      <c r="HQ13" s="14" t="s">
        <v>445</v>
      </c>
      <c r="HR13" s="15" t="s">
        <v>446</v>
      </c>
      <c r="HS13" s="16" t="s">
        <v>447</v>
      </c>
      <c r="HT13" s="27" t="s">
        <v>405</v>
      </c>
      <c r="HU13" s="25" t="s">
        <v>449</v>
      </c>
      <c r="HV13" s="26" t="s">
        <v>427</v>
      </c>
      <c r="HW13" s="27" t="s">
        <v>451</v>
      </c>
      <c r="HX13" s="25" t="s">
        <v>452</v>
      </c>
      <c r="HY13" s="26" t="s">
        <v>453</v>
      </c>
      <c r="HZ13" s="27" t="s">
        <v>455</v>
      </c>
      <c r="IA13" s="25" t="s">
        <v>456</v>
      </c>
      <c r="IB13" s="26" t="s">
        <v>457</v>
      </c>
      <c r="IC13" s="27" t="s">
        <v>459</v>
      </c>
      <c r="ID13" s="25" t="s">
        <v>460</v>
      </c>
      <c r="IE13" s="26" t="s">
        <v>461</v>
      </c>
      <c r="IF13" s="27" t="s">
        <v>62</v>
      </c>
      <c r="IG13" s="25" t="s">
        <v>79</v>
      </c>
      <c r="IH13" s="26" t="s">
        <v>63</v>
      </c>
      <c r="II13" s="27" t="s">
        <v>464</v>
      </c>
      <c r="IJ13" s="25" t="s">
        <v>465</v>
      </c>
      <c r="IK13" s="26" t="s">
        <v>466</v>
      </c>
      <c r="IL13" s="27" t="s">
        <v>533</v>
      </c>
      <c r="IM13" s="25" t="s">
        <v>468</v>
      </c>
      <c r="IN13" s="26" t="s">
        <v>469</v>
      </c>
      <c r="IO13" s="27" t="s">
        <v>424</v>
      </c>
      <c r="IP13" s="25" t="s">
        <v>471</v>
      </c>
      <c r="IQ13" s="26" t="s">
        <v>472</v>
      </c>
      <c r="IR13" s="27" t="s">
        <v>26</v>
      </c>
      <c r="IS13" s="25" t="s">
        <v>27</v>
      </c>
      <c r="IT13" s="26" t="s">
        <v>72</v>
      </c>
      <c r="IU13" s="27" t="s">
        <v>475</v>
      </c>
      <c r="IV13" s="25" t="s">
        <v>476</v>
      </c>
      <c r="IW13" s="26" t="s">
        <v>90</v>
      </c>
      <c r="IX13" s="27" t="s">
        <v>98</v>
      </c>
      <c r="IY13" s="25" t="s">
        <v>478</v>
      </c>
      <c r="IZ13" s="26" t="s">
        <v>479</v>
      </c>
      <c r="JA13" s="27" t="s">
        <v>481</v>
      </c>
      <c r="JB13" s="25" t="s">
        <v>482</v>
      </c>
      <c r="JC13" s="26" t="s">
        <v>483</v>
      </c>
      <c r="JD13" s="27" t="s">
        <v>280</v>
      </c>
      <c r="JE13" s="25" t="s">
        <v>485</v>
      </c>
      <c r="JF13" s="26" t="s">
        <v>486</v>
      </c>
      <c r="JG13" s="27" t="s">
        <v>57</v>
      </c>
      <c r="JH13" s="25" t="s">
        <v>31</v>
      </c>
      <c r="JI13" s="26" t="s">
        <v>488</v>
      </c>
      <c r="JJ13" s="27" t="s">
        <v>490</v>
      </c>
      <c r="JK13" s="25" t="s">
        <v>491</v>
      </c>
      <c r="JL13" s="26" t="s">
        <v>492</v>
      </c>
      <c r="JM13" s="27" t="s">
        <v>494</v>
      </c>
      <c r="JN13" s="25" t="s">
        <v>495</v>
      </c>
      <c r="JO13" s="26" t="s">
        <v>496</v>
      </c>
      <c r="JP13" s="27" t="s">
        <v>91</v>
      </c>
      <c r="JQ13" s="25" t="s">
        <v>92</v>
      </c>
      <c r="JR13" s="26" t="s">
        <v>498</v>
      </c>
      <c r="JS13" s="27" t="s">
        <v>16</v>
      </c>
      <c r="JT13" s="25" t="s">
        <v>38</v>
      </c>
      <c r="JU13" s="26" t="s">
        <v>39</v>
      </c>
      <c r="JV13" s="27" t="s">
        <v>501</v>
      </c>
      <c r="JW13" s="25" t="s">
        <v>95</v>
      </c>
      <c r="JX13" s="26" t="s">
        <v>502</v>
      </c>
      <c r="JY13" s="27" t="s">
        <v>35</v>
      </c>
      <c r="JZ13" s="25" t="s">
        <v>504</v>
      </c>
      <c r="KA13" s="26" t="s">
        <v>37</v>
      </c>
      <c r="KB13" s="27" t="s">
        <v>506</v>
      </c>
      <c r="KC13" s="25" t="s">
        <v>507</v>
      </c>
      <c r="KD13" s="26" t="s">
        <v>508</v>
      </c>
      <c r="KE13" s="27" t="s">
        <v>510</v>
      </c>
      <c r="KF13" s="25" t="s">
        <v>511</v>
      </c>
      <c r="KG13" s="26" t="s">
        <v>512</v>
      </c>
      <c r="KH13" s="27" t="s">
        <v>514</v>
      </c>
      <c r="KI13" s="25" t="s">
        <v>515</v>
      </c>
      <c r="KJ13" s="26" t="s">
        <v>516</v>
      </c>
      <c r="KK13" s="27" t="s">
        <v>55</v>
      </c>
      <c r="KL13" s="25" t="s">
        <v>518</v>
      </c>
      <c r="KM13" s="26" t="s">
        <v>34</v>
      </c>
      <c r="KN13" s="27" t="s">
        <v>62</v>
      </c>
      <c r="KO13" s="25" t="s">
        <v>79</v>
      </c>
      <c r="KP13" s="26" t="s">
        <v>80</v>
      </c>
      <c r="KQ13" s="27" t="s">
        <v>521</v>
      </c>
      <c r="KR13" s="25" t="s">
        <v>522</v>
      </c>
      <c r="KS13" s="26" t="s">
        <v>523</v>
      </c>
      <c r="KT13" s="27" t="s">
        <v>525</v>
      </c>
      <c r="KU13" s="25" t="s">
        <v>526</v>
      </c>
      <c r="KV13" s="26" t="s">
        <v>527</v>
      </c>
      <c r="KW13" s="27" t="s">
        <v>529</v>
      </c>
      <c r="KX13" s="25" t="s">
        <v>530</v>
      </c>
      <c r="KY13" s="26" t="s">
        <v>531</v>
      </c>
      <c r="KZ13" s="27" t="s">
        <v>536</v>
      </c>
      <c r="LA13" s="25" t="s">
        <v>535</v>
      </c>
      <c r="LB13" s="26" t="s">
        <v>77</v>
      </c>
      <c r="LC13" s="27" t="s">
        <v>538</v>
      </c>
      <c r="LD13" s="25" t="s">
        <v>328</v>
      </c>
      <c r="LE13" s="26" t="s">
        <v>329</v>
      </c>
      <c r="LF13" s="27" t="s">
        <v>540</v>
      </c>
      <c r="LG13" s="25" t="s">
        <v>541</v>
      </c>
      <c r="LH13" s="26" t="s">
        <v>542</v>
      </c>
      <c r="LI13" s="27" t="s">
        <v>544</v>
      </c>
      <c r="LJ13" s="25" t="s">
        <v>545</v>
      </c>
      <c r="LK13" s="26" t="s">
        <v>546</v>
      </c>
      <c r="LL13" s="27" t="s">
        <v>395</v>
      </c>
      <c r="LM13" s="25" t="s">
        <v>100</v>
      </c>
      <c r="LN13" s="26" t="s">
        <v>78</v>
      </c>
      <c r="LO13" s="27" t="s">
        <v>76</v>
      </c>
      <c r="LP13" s="25" t="s">
        <v>99</v>
      </c>
      <c r="LQ13" s="26" t="s">
        <v>77</v>
      </c>
      <c r="LR13" s="27" t="s">
        <v>62</v>
      </c>
      <c r="LS13" s="25" t="s">
        <v>79</v>
      </c>
      <c r="LT13" s="26" t="s">
        <v>63</v>
      </c>
      <c r="LU13" s="27" t="s">
        <v>551</v>
      </c>
      <c r="LV13" s="25" t="s">
        <v>552</v>
      </c>
      <c r="LW13" s="26" t="s">
        <v>101</v>
      </c>
      <c r="LX13" s="27" t="s">
        <v>274</v>
      </c>
      <c r="LY13" s="25" t="s">
        <v>101</v>
      </c>
      <c r="LZ13" s="26" t="s">
        <v>554</v>
      </c>
      <c r="MA13" s="27" t="s">
        <v>62</v>
      </c>
      <c r="MB13" s="25" t="s">
        <v>63</v>
      </c>
      <c r="MC13" s="26" t="s">
        <v>80</v>
      </c>
      <c r="MD13" s="27" t="s">
        <v>557</v>
      </c>
      <c r="ME13" s="25" t="s">
        <v>558</v>
      </c>
      <c r="MF13" s="26" t="s">
        <v>559</v>
      </c>
      <c r="MG13" s="27" t="s">
        <v>561</v>
      </c>
      <c r="MH13" s="25" t="s">
        <v>22</v>
      </c>
      <c r="MI13" s="26" t="s">
        <v>23</v>
      </c>
      <c r="MJ13" s="27" t="s">
        <v>274</v>
      </c>
      <c r="MK13" s="25" t="s">
        <v>61</v>
      </c>
      <c r="ML13" s="26" t="s">
        <v>18</v>
      </c>
      <c r="MM13" s="27" t="s">
        <v>98</v>
      </c>
      <c r="MN13" s="25" t="s">
        <v>564</v>
      </c>
      <c r="MO13" s="26" t="s">
        <v>565</v>
      </c>
      <c r="MP13" s="27" t="s">
        <v>60</v>
      </c>
      <c r="MQ13" s="25" t="s">
        <v>95</v>
      </c>
      <c r="MR13" s="26" t="s">
        <v>502</v>
      </c>
      <c r="MS13" s="27" t="s">
        <v>96</v>
      </c>
      <c r="MT13" s="25" t="s">
        <v>97</v>
      </c>
      <c r="MU13" s="26" t="s">
        <v>568</v>
      </c>
      <c r="MV13" s="27" t="s">
        <v>570</v>
      </c>
      <c r="MW13" s="25" t="s">
        <v>571</v>
      </c>
      <c r="MX13" s="26" t="s">
        <v>572</v>
      </c>
      <c r="MY13" s="27" t="s">
        <v>574</v>
      </c>
      <c r="MZ13" s="25" t="s">
        <v>575</v>
      </c>
      <c r="NA13" s="26" t="s">
        <v>576</v>
      </c>
      <c r="NB13" s="27" t="s">
        <v>578</v>
      </c>
      <c r="NC13" s="25" t="s">
        <v>65</v>
      </c>
      <c r="ND13" s="26" t="s">
        <v>579</v>
      </c>
      <c r="NE13" s="27" t="s">
        <v>586</v>
      </c>
      <c r="NF13" s="25" t="s">
        <v>581</v>
      </c>
      <c r="NG13" s="26" t="s">
        <v>582</v>
      </c>
      <c r="NH13" s="27" t="s">
        <v>584</v>
      </c>
      <c r="NI13" s="25" t="s">
        <v>585</v>
      </c>
      <c r="NJ13" s="26" t="s">
        <v>64</v>
      </c>
    </row>
    <row r="14" spans="1:374" ht="16.5" thickBot="1" x14ac:dyDescent="0.3">
      <c r="A14" s="2">
        <v>1</v>
      </c>
      <c r="B14" s="31" t="s">
        <v>598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/>
      <c r="AH14" s="12">
        <v>1</v>
      </c>
      <c r="AI14" s="12"/>
      <c r="AJ14" s="12"/>
      <c r="AK14" s="12">
        <v>1</v>
      </c>
      <c r="AL14" s="12"/>
      <c r="AM14" s="12"/>
      <c r="AN14" s="12">
        <v>1</v>
      </c>
      <c r="AO14" s="12"/>
      <c r="AP14" s="12"/>
      <c r="AQ14" s="12">
        <v>1</v>
      </c>
      <c r="AR14" s="12"/>
      <c r="AS14" s="12">
        <v>1</v>
      </c>
      <c r="AT14" s="12"/>
      <c r="AU14" s="12"/>
      <c r="AV14" s="12"/>
      <c r="AW14" s="12">
        <v>1</v>
      </c>
      <c r="AX14" s="12"/>
      <c r="AY14" s="12"/>
      <c r="AZ14" s="12">
        <v>1</v>
      </c>
      <c r="BA14" s="12"/>
      <c r="BB14" s="12">
        <v>1</v>
      </c>
      <c r="BC14" s="12"/>
      <c r="BD14" s="12"/>
      <c r="BE14" s="12">
        <v>1</v>
      </c>
      <c r="BF14" s="12"/>
      <c r="BG14" s="17"/>
      <c r="BH14" s="17">
        <v>1</v>
      </c>
      <c r="BI14" s="17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/>
      <c r="CK14" s="4">
        <v>1</v>
      </c>
      <c r="CL14" s="4"/>
      <c r="CM14" s="4"/>
      <c r="CN14" s="4">
        <v>1</v>
      </c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17"/>
      <c r="DH14" s="17">
        <v>1</v>
      </c>
      <c r="DI14" s="17"/>
      <c r="DJ14" s="17"/>
      <c r="DK14" s="17">
        <v>1</v>
      </c>
      <c r="DL14" s="17"/>
      <c r="DM14" s="17"/>
      <c r="DN14" s="17">
        <v>1</v>
      </c>
      <c r="DO14" s="17"/>
      <c r="DP14" s="17"/>
      <c r="DQ14" s="17">
        <v>1</v>
      </c>
      <c r="DR14" s="17"/>
      <c r="DS14" s="17">
        <v>1</v>
      </c>
      <c r="DT14" s="17"/>
      <c r="DU14" s="17"/>
      <c r="DV14" s="17"/>
      <c r="DW14" s="17">
        <v>1</v>
      </c>
      <c r="DX14" s="17"/>
      <c r="DY14" s="17"/>
      <c r="DZ14" s="17">
        <v>1</v>
      </c>
      <c r="EA14" s="17"/>
      <c r="EB14" s="17">
        <v>1</v>
      </c>
      <c r="EC14" s="17"/>
      <c r="ED14" s="17"/>
      <c r="EE14" s="17"/>
      <c r="EF14" s="17">
        <v>1</v>
      </c>
      <c r="EG14" s="17"/>
      <c r="EH14" s="17"/>
      <c r="EI14" s="17">
        <v>1</v>
      </c>
      <c r="EJ14" s="17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17">
        <v>1</v>
      </c>
      <c r="EU14" s="17"/>
      <c r="EV14" s="17"/>
      <c r="EW14" s="17"/>
      <c r="EX14" s="17">
        <v>1</v>
      </c>
      <c r="EY14" s="17"/>
      <c r="EZ14" s="17"/>
      <c r="FA14" s="17">
        <v>1</v>
      </c>
      <c r="FB14" s="17"/>
      <c r="FC14" s="17">
        <v>1</v>
      </c>
      <c r="FD14" s="17"/>
      <c r="FE14" s="17"/>
      <c r="FF14" s="17">
        <v>1</v>
      </c>
      <c r="FG14" s="4"/>
      <c r="FH14" s="4"/>
      <c r="FI14" s="17">
        <v>1</v>
      </c>
      <c r="FJ14" s="17"/>
      <c r="FK14" s="17"/>
      <c r="FL14" s="17"/>
      <c r="FM14" s="17">
        <v>1</v>
      </c>
      <c r="FN14" s="17"/>
      <c r="FO14" s="17"/>
      <c r="FP14" s="17">
        <v>1</v>
      </c>
      <c r="FQ14" s="17"/>
      <c r="FR14" s="17"/>
      <c r="FS14" s="17">
        <v>1</v>
      </c>
      <c r="FT14" s="17"/>
      <c r="FU14" s="17"/>
      <c r="FV14" s="17">
        <v>1</v>
      </c>
      <c r="FW14" s="17"/>
      <c r="FX14" s="17"/>
      <c r="FY14" s="17">
        <v>1</v>
      </c>
      <c r="FZ14" s="17"/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7"/>
      <c r="GK14" s="17">
        <v>1</v>
      </c>
      <c r="GL14" s="17"/>
      <c r="GM14" s="17"/>
      <c r="GN14" s="17">
        <v>1</v>
      </c>
      <c r="GO14" s="17"/>
      <c r="GP14" s="17"/>
      <c r="GQ14" s="17">
        <v>1</v>
      </c>
      <c r="GR14" s="17"/>
      <c r="GS14" s="17">
        <v>1</v>
      </c>
      <c r="GT14" s="17"/>
      <c r="GU14" s="17"/>
      <c r="GV14" s="17"/>
      <c r="GW14" s="17">
        <v>1</v>
      </c>
      <c r="GX14" s="17"/>
      <c r="GY14" s="17"/>
      <c r="GZ14" s="17">
        <v>1</v>
      </c>
      <c r="HA14" s="17"/>
      <c r="HB14" s="17"/>
      <c r="HC14" s="17">
        <v>1</v>
      </c>
      <c r="HD14" s="17"/>
      <c r="HE14" s="17"/>
      <c r="HF14" s="17">
        <v>1</v>
      </c>
      <c r="HG14" s="17"/>
      <c r="HH14" s="17"/>
      <c r="HI14" s="17">
        <v>1</v>
      </c>
      <c r="HJ14" s="17"/>
      <c r="HK14" s="17"/>
      <c r="HL14" s="17">
        <v>1</v>
      </c>
      <c r="HM14" s="17"/>
      <c r="HN14" s="17"/>
      <c r="HO14" s="17">
        <v>1</v>
      </c>
      <c r="HP14" s="17"/>
      <c r="HQ14" s="17"/>
      <c r="HR14" s="17">
        <v>1</v>
      </c>
      <c r="HS14" s="17"/>
      <c r="HT14" s="17"/>
      <c r="HU14" s="17">
        <v>1</v>
      </c>
      <c r="HV14" s="17"/>
      <c r="HW14" s="17"/>
      <c r="HX14" s="17">
        <v>1</v>
      </c>
      <c r="HY14" s="17"/>
      <c r="HZ14" s="17"/>
      <c r="IA14" s="17">
        <v>1</v>
      </c>
      <c r="IB14" s="17"/>
      <c r="IC14" s="17"/>
      <c r="ID14" s="17">
        <v>1</v>
      </c>
      <c r="IE14" s="17"/>
      <c r="IF14" s="17"/>
      <c r="IG14" s="17">
        <v>1</v>
      </c>
      <c r="IH14" s="17"/>
      <c r="II14" s="17"/>
      <c r="IJ14" s="17">
        <v>1</v>
      </c>
      <c r="IK14" s="17"/>
      <c r="IL14" s="17"/>
      <c r="IM14" s="17">
        <v>1</v>
      </c>
      <c r="IN14" s="17"/>
      <c r="IO14" s="17"/>
      <c r="IP14" s="17">
        <v>1</v>
      </c>
      <c r="IQ14" s="17"/>
      <c r="IR14" s="4"/>
      <c r="IS14" s="4">
        <v>1</v>
      </c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>
        <v>1</v>
      </c>
      <c r="KF14" s="4"/>
      <c r="KG14" s="4"/>
      <c r="KH14" s="4"/>
      <c r="KI14" s="4">
        <v>1</v>
      </c>
      <c r="KJ14" s="4"/>
      <c r="KK14" s="4">
        <v>1</v>
      </c>
      <c r="KL14" s="4"/>
      <c r="KM14" s="4"/>
      <c r="KN14" s="4"/>
      <c r="KO14" s="4">
        <v>1</v>
      </c>
      <c r="KP14" s="4"/>
      <c r="KQ14" s="4"/>
      <c r="KR14" s="4">
        <v>1</v>
      </c>
      <c r="KS14" s="4"/>
      <c r="KT14" s="4">
        <v>1</v>
      </c>
      <c r="KU14" s="4"/>
      <c r="KV14" s="4"/>
      <c r="KW14" s="4"/>
      <c r="KX14" s="4">
        <v>1</v>
      </c>
      <c r="KY14" s="4"/>
      <c r="KZ14" s="4"/>
      <c r="LA14" s="4"/>
      <c r="LB14" s="4">
        <v>1</v>
      </c>
      <c r="LC14" s="4"/>
      <c r="LD14" s="4">
        <v>1</v>
      </c>
      <c r="LE14" s="4"/>
      <c r="LF14" s="4"/>
      <c r="LG14" s="4"/>
      <c r="LH14" s="4">
        <v>1</v>
      </c>
      <c r="LI14" s="4"/>
      <c r="LJ14" s="4">
        <v>1</v>
      </c>
      <c r="LK14" s="4"/>
      <c r="LL14" s="4"/>
      <c r="LM14" s="4">
        <v>1</v>
      </c>
      <c r="LN14" s="4"/>
      <c r="LO14" s="4"/>
      <c r="LP14" s="4">
        <v>1</v>
      </c>
      <c r="LQ14" s="4"/>
      <c r="LR14" s="4"/>
      <c r="LS14" s="4">
        <v>1</v>
      </c>
      <c r="LT14" s="4"/>
      <c r="LU14" s="4">
        <v>1</v>
      </c>
      <c r="LV14" s="4"/>
      <c r="LW14" s="4"/>
      <c r="LX14" s="4">
        <v>1</v>
      </c>
      <c r="LY14" s="4"/>
      <c r="LZ14" s="4"/>
      <c r="MA14" s="4"/>
      <c r="MB14" s="4">
        <v>1</v>
      </c>
      <c r="MC14" s="4"/>
      <c r="MD14" s="4">
        <v>1</v>
      </c>
      <c r="ME14" s="4"/>
      <c r="MF14" s="4"/>
      <c r="MG14" s="4"/>
      <c r="MH14" s="4"/>
      <c r="MI14" s="4">
        <v>1</v>
      </c>
      <c r="MJ14" s="4"/>
      <c r="MK14" s="4">
        <v>1</v>
      </c>
      <c r="ML14" s="4"/>
      <c r="MM14" s="4">
        <v>1</v>
      </c>
      <c r="MN14" s="4"/>
      <c r="MO14" s="4"/>
      <c r="MP14" s="4"/>
      <c r="MQ14" s="4">
        <v>1</v>
      </c>
      <c r="MR14" s="4"/>
      <c r="MS14" s="4"/>
      <c r="MT14" s="4"/>
      <c r="MU14" s="4">
        <v>1</v>
      </c>
      <c r="MV14" s="4"/>
      <c r="MW14" s="4"/>
      <c r="MX14" s="18">
        <v>1</v>
      </c>
      <c r="MY14" s="4">
        <v>1</v>
      </c>
      <c r="MZ14" s="4"/>
      <c r="NA14" s="4"/>
      <c r="NB14" s="4"/>
      <c r="NC14" s="4"/>
      <c r="ND14" s="4">
        <v>1</v>
      </c>
      <c r="NE14" s="4">
        <v>1</v>
      </c>
      <c r="NF14" s="4"/>
      <c r="NG14" s="18"/>
      <c r="NH14" s="4">
        <v>1</v>
      </c>
      <c r="NI14" s="4"/>
      <c r="NJ14" s="4"/>
    </row>
    <row r="15" spans="1:374" ht="16.5" thickBot="1" x14ac:dyDescent="0.3">
      <c r="A15" s="2">
        <v>2</v>
      </c>
      <c r="B15" s="32" t="s">
        <v>599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1"/>
      <c r="V15" s="1">
        <v>1</v>
      </c>
      <c r="W15" s="1"/>
      <c r="X15" s="1">
        <v>1</v>
      </c>
      <c r="Y15" s="1"/>
      <c r="Z15" s="1"/>
      <c r="AA15" s="1"/>
      <c r="AB15" s="1">
        <v>1</v>
      </c>
      <c r="AC15" s="1"/>
      <c r="AD15" s="1">
        <v>1</v>
      </c>
      <c r="AE15" s="1"/>
      <c r="AF15" s="1"/>
      <c r="AG15" s="1"/>
      <c r="AH15" s="1">
        <v>1</v>
      </c>
      <c r="AI15" s="1"/>
      <c r="AJ15" s="1"/>
      <c r="AK15" s="1">
        <v>1</v>
      </c>
      <c r="AL15" s="1"/>
      <c r="AM15" s="1">
        <v>1</v>
      </c>
      <c r="AN15" s="1"/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>
        <v>1</v>
      </c>
      <c r="BF15" s="1"/>
      <c r="BG15" s="4"/>
      <c r="BH15" s="4"/>
      <c r="BI15" s="4">
        <v>1</v>
      </c>
      <c r="BJ15" s="1"/>
      <c r="BK15" s="1"/>
      <c r="BL15" s="1">
        <v>1</v>
      </c>
      <c r="BM15" s="1"/>
      <c r="BN15" s="1">
        <v>1</v>
      </c>
      <c r="BO15" s="1"/>
      <c r="BP15" s="1"/>
      <c r="BQ15" s="1">
        <v>1</v>
      </c>
      <c r="BR15" s="1"/>
      <c r="BS15" s="1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/>
      <c r="ES15" s="4">
        <v>1</v>
      </c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>
        <v>1</v>
      </c>
      <c r="HU15" s="4"/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>
        <v>1</v>
      </c>
      <c r="KF15" s="4"/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>
        <v>1</v>
      </c>
      <c r="LD15" s="4"/>
      <c r="LE15" s="4"/>
      <c r="LF15" s="4"/>
      <c r="LG15" s="4">
        <v>1</v>
      </c>
      <c r="LH15" s="4"/>
      <c r="LI15" s="4"/>
      <c r="LJ15" s="4">
        <v>1</v>
      </c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/>
      <c r="ME15" s="4">
        <v>1</v>
      </c>
      <c r="MF15" s="4"/>
      <c r="MG15" s="4"/>
      <c r="MH15" s="4">
        <v>1</v>
      </c>
      <c r="MI15" s="4"/>
      <c r="MJ15" s="4">
        <v>1</v>
      </c>
      <c r="MK15" s="4"/>
      <c r="ML15" s="4"/>
      <c r="MM15" s="4"/>
      <c r="MN15" s="4"/>
      <c r="MO15" s="4">
        <v>1</v>
      </c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18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18"/>
      <c r="NH15" s="4">
        <v>1</v>
      </c>
      <c r="NI15" s="4"/>
      <c r="NJ15" s="4"/>
    </row>
    <row r="16" spans="1:374" ht="16.5" thickBot="1" x14ac:dyDescent="0.3">
      <c r="A16" s="2">
        <v>3</v>
      </c>
      <c r="B16" s="32" t="s">
        <v>600</v>
      </c>
      <c r="C16" s="9">
        <v>1</v>
      </c>
      <c r="D16" s="9"/>
      <c r="E16" s="9"/>
      <c r="F16" s="1">
        <v>1</v>
      </c>
      <c r="G16" s="1"/>
      <c r="H16" s="1"/>
      <c r="I16" s="1"/>
      <c r="J16" s="1">
        <v>1</v>
      </c>
      <c r="K16" s="1"/>
      <c r="L16" s="1">
        <v>1</v>
      </c>
      <c r="M16" s="1"/>
      <c r="N16" s="1"/>
      <c r="O16" s="1"/>
      <c r="P16" s="1">
        <v>1</v>
      </c>
      <c r="Q16" s="1"/>
      <c r="R16" s="1"/>
      <c r="S16" s="1">
        <v>1</v>
      </c>
      <c r="T16" s="1"/>
      <c r="U16" s="1">
        <v>1</v>
      </c>
      <c r="V16" s="1"/>
      <c r="W16" s="1"/>
      <c r="X16" s="1">
        <v>1</v>
      </c>
      <c r="Y16" s="1"/>
      <c r="Z16" s="1"/>
      <c r="AA16" s="1"/>
      <c r="AB16" s="1">
        <v>1</v>
      </c>
      <c r="AC16" s="1"/>
      <c r="AD16" s="1">
        <v>1</v>
      </c>
      <c r="AE16" s="1"/>
      <c r="AF16" s="1"/>
      <c r="AG16" s="1"/>
      <c r="AH16" s="1">
        <v>1</v>
      </c>
      <c r="AI16" s="1"/>
      <c r="AJ16" s="1">
        <v>1</v>
      </c>
      <c r="AK16" s="1"/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>
        <v>1</v>
      </c>
      <c r="BC16" s="1"/>
      <c r="BD16" s="1"/>
      <c r="BE16" s="1">
        <v>1</v>
      </c>
      <c r="BF16" s="1"/>
      <c r="BG16" s="4"/>
      <c r="BH16" s="4">
        <v>1</v>
      </c>
      <c r="BI16" s="4"/>
      <c r="BJ16" s="1"/>
      <c r="BK16" s="1">
        <v>1</v>
      </c>
      <c r="BL16" s="1"/>
      <c r="BM16" s="1"/>
      <c r="BN16" s="1">
        <v>1</v>
      </c>
      <c r="BO16" s="1"/>
      <c r="BP16" s="1"/>
      <c r="BQ16" s="1"/>
      <c r="BR16" s="1"/>
      <c r="BS16" s="1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/>
      <c r="CK16" s="4">
        <v>1</v>
      </c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4">
        <v>1</v>
      </c>
      <c r="GT16" s="4"/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>
        <v>1</v>
      </c>
      <c r="JN16" s="4"/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>
        <v>1</v>
      </c>
      <c r="LA16" s="4"/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>
        <v>1</v>
      </c>
      <c r="LS16" s="4"/>
      <c r="LT16" s="4"/>
      <c r="LU16" s="4"/>
      <c r="LV16" s="4">
        <v>1</v>
      </c>
      <c r="LW16" s="4"/>
      <c r="LX16" s="4"/>
      <c r="LY16" s="4">
        <v>1</v>
      </c>
      <c r="LZ16" s="4"/>
      <c r="MA16" s="4">
        <v>1</v>
      </c>
      <c r="MB16" s="4"/>
      <c r="MC16" s="4"/>
      <c r="MD16" s="4">
        <v>1</v>
      </c>
      <c r="ME16" s="4"/>
      <c r="MF16" s="4"/>
      <c r="MG16" s="4"/>
      <c r="MH16" s="4"/>
      <c r="MI16" s="4">
        <v>1</v>
      </c>
      <c r="MJ16" s="4"/>
      <c r="MK16" s="4">
        <v>1</v>
      </c>
      <c r="ML16" s="4"/>
      <c r="MM16" s="4"/>
      <c r="MN16" s="4">
        <v>1</v>
      </c>
      <c r="MO16" s="4"/>
      <c r="MP16" s="4">
        <v>1</v>
      </c>
      <c r="MQ16" s="4"/>
      <c r="MR16" s="4"/>
      <c r="MS16" s="4"/>
      <c r="MT16" s="4">
        <v>1</v>
      </c>
      <c r="MU16" s="4"/>
      <c r="MV16" s="4">
        <v>1</v>
      </c>
      <c r="MW16" s="4"/>
      <c r="MX16" s="18"/>
      <c r="MY16" s="4"/>
      <c r="MZ16" s="4">
        <v>1</v>
      </c>
      <c r="NA16" s="4"/>
      <c r="NB16" s="4"/>
      <c r="NC16" s="4"/>
      <c r="ND16" s="4">
        <v>1</v>
      </c>
      <c r="NE16" s="4"/>
      <c r="NF16" s="4">
        <v>1</v>
      </c>
      <c r="NG16" s="18"/>
      <c r="NH16" s="4"/>
      <c r="NI16" s="4">
        <v>1</v>
      </c>
      <c r="NJ16" s="4"/>
    </row>
    <row r="17" spans="1:374" ht="16.5" thickBot="1" x14ac:dyDescent="0.3">
      <c r="A17" s="2">
        <v>4</v>
      </c>
      <c r="B17" s="32" t="s">
        <v>601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1"/>
      <c r="U17" s="1">
        <v>1</v>
      </c>
      <c r="V17" s="1"/>
      <c r="W17" s="1"/>
      <c r="X17" s="1">
        <v>1</v>
      </c>
      <c r="Y17" s="1"/>
      <c r="Z17" s="1"/>
      <c r="AA17" s="1"/>
      <c r="AB17" s="1">
        <v>1</v>
      </c>
      <c r="AC17" s="1"/>
      <c r="AD17" s="1">
        <v>1</v>
      </c>
      <c r="AE17" s="1"/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>
        <v>1</v>
      </c>
      <c r="BF17" s="1"/>
      <c r="BG17" s="4"/>
      <c r="BH17" s="4"/>
      <c r="BI17" s="4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/>
      <c r="DC17" s="4">
        <v>1</v>
      </c>
      <c r="DD17" s="4"/>
      <c r="DE17" s="4">
        <v>1</v>
      </c>
      <c r="DF17" s="4"/>
      <c r="DG17" s="4"/>
      <c r="DH17" s="4"/>
      <c r="DI17" s="4">
        <v>1</v>
      </c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4">
        <v>1</v>
      </c>
      <c r="GT17" s="4"/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/>
      <c r="IT17" s="4">
        <v>1</v>
      </c>
      <c r="IU17" s="4">
        <v>1</v>
      </c>
      <c r="IV17" s="4"/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>
        <v>1</v>
      </c>
      <c r="JK17" s="4"/>
      <c r="JL17" s="4"/>
      <c r="JM17" s="4">
        <v>1</v>
      </c>
      <c r="JN17" s="4"/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>
        <v>1</v>
      </c>
      <c r="KL17" s="4"/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>
        <v>1</v>
      </c>
      <c r="LD17" s="4"/>
      <c r="LE17" s="4"/>
      <c r="LF17" s="4"/>
      <c r="LG17" s="4"/>
      <c r="LH17" s="4">
        <v>1</v>
      </c>
      <c r="LI17" s="4"/>
      <c r="LJ17" s="4">
        <v>1</v>
      </c>
      <c r="LK17" s="4"/>
      <c r="LL17" s="4">
        <v>1</v>
      </c>
      <c r="LM17" s="4"/>
      <c r="LN17" s="4"/>
      <c r="LO17" s="4">
        <v>1</v>
      </c>
      <c r="LP17" s="4"/>
      <c r="LQ17" s="4"/>
      <c r="LR17" s="4"/>
      <c r="LS17" s="4"/>
      <c r="LT17" s="4">
        <v>1</v>
      </c>
      <c r="LU17" s="4"/>
      <c r="LV17" s="4"/>
      <c r="LW17" s="4">
        <v>1</v>
      </c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>
        <v>1</v>
      </c>
      <c r="MN17" s="4"/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18"/>
      <c r="MY17" s="4">
        <v>1</v>
      </c>
      <c r="MZ17" s="4"/>
      <c r="NA17" s="4"/>
      <c r="NB17" s="4"/>
      <c r="NC17" s="4">
        <v>1</v>
      </c>
      <c r="ND17" s="4"/>
      <c r="NE17" s="4">
        <v>1</v>
      </c>
      <c r="NF17" s="4"/>
      <c r="NG17" s="18"/>
      <c r="NH17" s="4">
        <v>1</v>
      </c>
      <c r="NI17" s="4"/>
      <c r="NJ17" s="4"/>
    </row>
    <row r="18" spans="1:374" ht="16.5" thickBot="1" x14ac:dyDescent="0.3">
      <c r="A18" s="2">
        <v>5</v>
      </c>
      <c r="B18" s="32" t="s">
        <v>602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>
        <v>1</v>
      </c>
      <c r="AZ18" s="1"/>
      <c r="BA18" s="1"/>
      <c r="BB18" s="1"/>
      <c r="BC18" s="1">
        <v>1</v>
      </c>
      <c r="BD18" s="1"/>
      <c r="BE18" s="1">
        <v>1</v>
      </c>
      <c r="BF18" s="1"/>
      <c r="BG18" s="4"/>
      <c r="BH18" s="4"/>
      <c r="BI18" s="4">
        <v>1</v>
      </c>
      <c r="BJ18" s="1"/>
      <c r="BK18" s="1">
        <v>1</v>
      </c>
      <c r="BL18" s="1"/>
      <c r="BM18" s="1"/>
      <c r="BN18" s="1"/>
      <c r="BO18" s="1">
        <v>1</v>
      </c>
      <c r="BP18" s="1"/>
      <c r="BQ18" s="1">
        <v>1</v>
      </c>
      <c r="BR18" s="1"/>
      <c r="BS18" s="1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/>
      <c r="DU18" s="4">
        <v>1</v>
      </c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>
        <v>1</v>
      </c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/>
      <c r="FT18" s="4">
        <v>1</v>
      </c>
      <c r="FU18" s="4">
        <v>1</v>
      </c>
      <c r="FV18" s="4"/>
      <c r="FW18" s="4"/>
      <c r="FX18" s="4"/>
      <c r="FY18" s="4">
        <v>1</v>
      </c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/>
      <c r="JC18" s="4">
        <v>1</v>
      </c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>
        <v>1</v>
      </c>
      <c r="JW18" s="4"/>
      <c r="JX18" s="4"/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/>
      <c r="KL18" s="4">
        <v>1</v>
      </c>
      <c r="KM18" s="4"/>
      <c r="KN18" s="4">
        <v>1</v>
      </c>
      <c r="KO18" s="4"/>
      <c r="KP18" s="4"/>
      <c r="KQ18" s="4">
        <v>1</v>
      </c>
      <c r="KR18" s="4"/>
      <c r="KS18" s="4"/>
      <c r="KT18" s="4"/>
      <c r="KU18" s="4">
        <v>1</v>
      </c>
      <c r="KV18" s="4"/>
      <c r="KW18" s="4"/>
      <c r="KX18" s="4">
        <v>1</v>
      </c>
      <c r="KY18" s="4"/>
      <c r="KZ18" s="4">
        <v>1</v>
      </c>
      <c r="LA18" s="4"/>
      <c r="LB18" s="4"/>
      <c r="LC18" s="4"/>
      <c r="LD18" s="4">
        <v>1</v>
      </c>
      <c r="LE18" s="4"/>
      <c r="LF18" s="4">
        <v>1</v>
      </c>
      <c r="LG18" s="4"/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>
        <v>1</v>
      </c>
      <c r="LY18" s="4"/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/>
      <c r="MU18" s="4">
        <v>1</v>
      </c>
      <c r="MV18" s="4"/>
      <c r="MW18" s="4">
        <v>1</v>
      </c>
      <c r="MX18" s="18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18"/>
      <c r="NH18" s="4"/>
      <c r="NI18" s="4">
        <v>1</v>
      </c>
      <c r="NJ18" s="4"/>
    </row>
    <row r="19" spans="1:374" ht="16.5" thickBot="1" x14ac:dyDescent="0.3">
      <c r="A19" s="2">
        <v>6</v>
      </c>
      <c r="B19" s="33" t="s">
        <v>603</v>
      </c>
      <c r="C19" s="9">
        <v>1</v>
      </c>
      <c r="D19" s="9"/>
      <c r="E19" s="9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4"/>
      <c r="BH19" s="4"/>
      <c r="BI19" s="4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>
        <v>1</v>
      </c>
      <c r="GZ19" s="4"/>
      <c r="HA19" s="4"/>
      <c r="HB19" s="4"/>
      <c r="HC19" s="4">
        <v>1</v>
      </c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/>
      <c r="HO19" s="4">
        <v>1</v>
      </c>
      <c r="HP19" s="4"/>
      <c r="HQ19" s="4"/>
      <c r="HR19" s="4">
        <v>1</v>
      </c>
      <c r="HS19" s="4"/>
      <c r="HT19" s="4">
        <v>1</v>
      </c>
      <c r="HU19" s="4"/>
      <c r="HV19" s="4"/>
      <c r="HW19" s="4"/>
      <c r="HX19" s="4">
        <v>1</v>
      </c>
      <c r="HY19" s="4"/>
      <c r="HZ19" s="4">
        <v>1</v>
      </c>
      <c r="IA19" s="4"/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>
        <v>1</v>
      </c>
      <c r="IS19" s="4"/>
      <c r="IT19" s="4"/>
      <c r="IU19" s="4"/>
      <c r="IV19" s="4">
        <v>1</v>
      </c>
      <c r="IW19" s="4"/>
      <c r="IX19" s="4">
        <v>1</v>
      </c>
      <c r="IY19" s="4"/>
      <c r="IZ19" s="4"/>
      <c r="JA19" s="4"/>
      <c r="JB19" s="4">
        <v>1</v>
      </c>
      <c r="JC19" s="4"/>
      <c r="JD19" s="4">
        <v>1</v>
      </c>
      <c r="JE19" s="4"/>
      <c r="JF19" s="4"/>
      <c r="JG19" s="4"/>
      <c r="JH19" s="4">
        <v>1</v>
      </c>
      <c r="JI19" s="4"/>
      <c r="JJ19" s="4">
        <v>1</v>
      </c>
      <c r="JK19" s="4"/>
      <c r="JL19" s="4"/>
      <c r="JM19" s="4"/>
      <c r="JN19" s="4">
        <v>1</v>
      </c>
      <c r="JO19" s="4"/>
      <c r="JP19" s="4"/>
      <c r="JQ19" s="4">
        <v>1</v>
      </c>
      <c r="JR19" s="4"/>
      <c r="JS19" s="4">
        <v>1</v>
      </c>
      <c r="JT19" s="4"/>
      <c r="JU19" s="4"/>
      <c r="JV19" s="4">
        <v>1</v>
      </c>
      <c r="JW19" s="4"/>
      <c r="JX19" s="4"/>
      <c r="JY19" s="4"/>
      <c r="JZ19" s="4">
        <v>1</v>
      </c>
      <c r="KA19" s="4"/>
      <c r="KB19" s="4"/>
      <c r="KC19" s="4">
        <v>1</v>
      </c>
      <c r="KD19" s="4"/>
      <c r="KE19" s="4">
        <v>1</v>
      </c>
      <c r="KF19" s="4"/>
      <c r="KG19" s="4"/>
      <c r="KH19" s="4"/>
      <c r="KI19" s="4">
        <v>1</v>
      </c>
      <c r="KJ19" s="4"/>
      <c r="KK19" s="4">
        <v>1</v>
      </c>
      <c r="KL19" s="4"/>
      <c r="KM19" s="4"/>
      <c r="KN19" s="4"/>
      <c r="KO19" s="4">
        <v>1</v>
      </c>
      <c r="KP19" s="4"/>
      <c r="KQ19" s="4"/>
      <c r="KR19" s="4"/>
      <c r="KS19" s="4">
        <v>1</v>
      </c>
      <c r="KT19" s="4">
        <v>1</v>
      </c>
      <c r="KU19" s="4"/>
      <c r="KV19" s="4"/>
      <c r="KW19" s="4"/>
      <c r="KX19" s="4">
        <v>1</v>
      </c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/>
      <c r="LJ19" s="4">
        <v>1</v>
      </c>
      <c r="LK19" s="4"/>
      <c r="LL19" s="4">
        <v>1</v>
      </c>
      <c r="LM19" s="4"/>
      <c r="LN19" s="4"/>
      <c r="LO19" s="4"/>
      <c r="LP19" s="4"/>
      <c r="LQ19" s="4">
        <v>1</v>
      </c>
      <c r="LR19" s="4">
        <v>1</v>
      </c>
      <c r="LS19" s="4"/>
      <c r="LT19" s="4"/>
      <c r="LU19" s="4"/>
      <c r="LV19" s="4">
        <v>1</v>
      </c>
      <c r="LW19" s="4"/>
      <c r="LX19" s="4">
        <v>1</v>
      </c>
      <c r="LY19" s="4"/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18"/>
      <c r="MY19" s="4"/>
      <c r="MZ19" s="4"/>
      <c r="NA19" s="4">
        <v>1</v>
      </c>
      <c r="NB19" s="4"/>
      <c r="NC19" s="4">
        <v>1</v>
      </c>
      <c r="ND19" s="4"/>
      <c r="NE19" s="4">
        <v>1</v>
      </c>
      <c r="NF19" s="4"/>
      <c r="NG19" s="18"/>
      <c r="NH19" s="4">
        <v>1</v>
      </c>
      <c r="NI19" s="4"/>
      <c r="NJ19" s="4"/>
    </row>
    <row r="20" spans="1:374" ht="16.5" thickBot="1" x14ac:dyDescent="0.3">
      <c r="A20" s="2">
        <v>7</v>
      </c>
      <c r="B20" s="33" t="s">
        <v>604</v>
      </c>
      <c r="C20" s="9">
        <v>1</v>
      </c>
      <c r="D20" s="9"/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>
        <v>1</v>
      </c>
      <c r="P20" s="1"/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/>
      <c r="AN20" s="1">
        <v>1</v>
      </c>
      <c r="AO20" s="1"/>
      <c r="AP20" s="1">
        <v>1</v>
      </c>
      <c r="AQ20" s="1"/>
      <c r="AR20" s="1"/>
      <c r="AS20" s="1"/>
      <c r="AT20" s="1">
        <v>1</v>
      </c>
      <c r="AU20" s="1"/>
      <c r="AV20" s="1">
        <v>1</v>
      </c>
      <c r="AW20" s="1"/>
      <c r="AX20" s="1"/>
      <c r="AY20" s="1"/>
      <c r="AZ20" s="1">
        <v>1</v>
      </c>
      <c r="BA20" s="1"/>
      <c r="BB20" s="1">
        <v>1</v>
      </c>
      <c r="BC20" s="1"/>
      <c r="BD20" s="1"/>
      <c r="BE20" s="1"/>
      <c r="BF20" s="1">
        <v>1</v>
      </c>
      <c r="BG20" s="4"/>
      <c r="BH20" s="4"/>
      <c r="BI20" s="4">
        <v>1</v>
      </c>
      <c r="BJ20" s="1"/>
      <c r="BK20" s="1"/>
      <c r="BL20" s="1">
        <v>1</v>
      </c>
      <c r="BM20" s="1"/>
      <c r="BN20" s="1">
        <v>1</v>
      </c>
      <c r="BO20" s="1"/>
      <c r="BP20" s="1"/>
      <c r="BQ20" s="1"/>
      <c r="BR20" s="1">
        <v>1</v>
      </c>
      <c r="BS20" s="1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/>
      <c r="CH20" s="4">
        <v>1</v>
      </c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/>
      <c r="GF20" s="4">
        <v>1</v>
      </c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>
        <v>1</v>
      </c>
      <c r="HL20" s="4"/>
      <c r="HM20" s="4"/>
      <c r="HN20" s="4"/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>
        <v>1</v>
      </c>
      <c r="IK20" s="4"/>
      <c r="IL20" s="4">
        <v>1</v>
      </c>
      <c r="IM20" s="4"/>
      <c r="IN20" s="4"/>
      <c r="IO20" s="4"/>
      <c r="IP20" s="4"/>
      <c r="IQ20" s="4">
        <v>1</v>
      </c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>
        <v>1</v>
      </c>
      <c r="JB20" s="4"/>
      <c r="JC20" s="4"/>
      <c r="JD20" s="4">
        <v>1</v>
      </c>
      <c r="JE20" s="4"/>
      <c r="JF20" s="4"/>
      <c r="JG20" s="4"/>
      <c r="JH20" s="4">
        <v>1</v>
      </c>
      <c r="JI20" s="4"/>
      <c r="JJ20" s="4"/>
      <c r="JK20" s="4">
        <v>1</v>
      </c>
      <c r="JL20" s="4"/>
      <c r="JM20" s="4">
        <v>1</v>
      </c>
      <c r="JN20" s="4"/>
      <c r="JO20" s="4"/>
      <c r="JP20" s="4">
        <v>1</v>
      </c>
      <c r="JQ20" s="4"/>
      <c r="JR20" s="4"/>
      <c r="JS20" s="4"/>
      <c r="JT20" s="4">
        <v>1</v>
      </c>
      <c r="JU20" s="4"/>
      <c r="JV20" s="4"/>
      <c r="JW20" s="4">
        <v>1</v>
      </c>
      <c r="JX20" s="4"/>
      <c r="JY20" s="4">
        <v>1</v>
      </c>
      <c r="JZ20" s="4"/>
      <c r="KA20" s="4"/>
      <c r="KB20" s="4">
        <v>1</v>
      </c>
      <c r="KC20" s="4"/>
      <c r="KD20" s="4"/>
      <c r="KE20" s="4"/>
      <c r="KF20" s="4">
        <v>1</v>
      </c>
      <c r="KG20" s="4"/>
      <c r="KH20" s="4">
        <v>1</v>
      </c>
      <c r="KI20" s="4"/>
      <c r="KJ20" s="4"/>
      <c r="KK20" s="4"/>
      <c r="KL20" s="4">
        <v>1</v>
      </c>
      <c r="KM20" s="4"/>
      <c r="KN20" s="4">
        <v>1</v>
      </c>
      <c r="KO20" s="4"/>
      <c r="KP20" s="4"/>
      <c r="KQ20" s="4"/>
      <c r="KR20" s="4">
        <v>1</v>
      </c>
      <c r="KS20" s="4"/>
      <c r="KT20" s="4"/>
      <c r="KU20" s="4"/>
      <c r="KV20" s="4">
        <v>1</v>
      </c>
      <c r="KW20" s="4">
        <v>1</v>
      </c>
      <c r="KX20" s="4"/>
      <c r="KY20" s="4"/>
      <c r="KZ20" s="4">
        <v>1</v>
      </c>
      <c r="LA20" s="4"/>
      <c r="LB20" s="4"/>
      <c r="LC20" s="4"/>
      <c r="LD20" s="4"/>
      <c r="LE20" s="4">
        <v>1</v>
      </c>
      <c r="LF20" s="4"/>
      <c r="LG20" s="4">
        <v>1</v>
      </c>
      <c r="LH20" s="4"/>
      <c r="LI20" s="4">
        <v>1</v>
      </c>
      <c r="LJ20" s="4"/>
      <c r="LK20" s="4"/>
      <c r="LL20" s="4"/>
      <c r="LM20" s="4"/>
      <c r="LN20" s="4">
        <v>1</v>
      </c>
      <c r="LO20" s="4">
        <v>1</v>
      </c>
      <c r="LP20" s="4"/>
      <c r="LQ20" s="4"/>
      <c r="LR20" s="4"/>
      <c r="LS20" s="4">
        <v>1</v>
      </c>
      <c r="LT20" s="4"/>
      <c r="LU20" s="4">
        <v>1</v>
      </c>
      <c r="LV20" s="4"/>
      <c r="LW20" s="4"/>
      <c r="LX20" s="4"/>
      <c r="LY20" s="4">
        <v>1</v>
      </c>
      <c r="LZ20" s="4"/>
      <c r="MA20" s="4"/>
      <c r="MB20" s="4">
        <v>1</v>
      </c>
      <c r="MC20" s="4"/>
      <c r="MD20" s="4">
        <v>1</v>
      </c>
      <c r="ME20" s="4"/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>
        <v>1</v>
      </c>
      <c r="MT20" s="4"/>
      <c r="MU20" s="4"/>
      <c r="MV20" s="4">
        <v>1</v>
      </c>
      <c r="MW20" s="4"/>
      <c r="MX20" s="18"/>
      <c r="MY20" s="4"/>
      <c r="MZ20" s="4">
        <v>1</v>
      </c>
      <c r="NA20" s="4"/>
      <c r="NB20" s="4">
        <v>1</v>
      </c>
      <c r="NC20" s="4"/>
      <c r="ND20" s="4"/>
      <c r="NE20" s="4"/>
      <c r="NF20" s="4">
        <v>1</v>
      </c>
      <c r="NG20" s="18"/>
      <c r="NH20" s="4"/>
      <c r="NI20" s="4">
        <v>1</v>
      </c>
      <c r="NJ20" s="4"/>
    </row>
    <row r="21" spans="1:374" ht="15.75" thickBot="1" x14ac:dyDescent="0.3">
      <c r="A21" s="3">
        <v>8</v>
      </c>
      <c r="B21" s="32" t="s">
        <v>605</v>
      </c>
      <c r="C21" s="3">
        <v>1</v>
      </c>
      <c r="D21" s="3"/>
      <c r="E21" s="3"/>
      <c r="F21" s="4"/>
      <c r="G21" s="4">
        <v>1</v>
      </c>
      <c r="H21" s="4"/>
      <c r="I21" s="4"/>
      <c r="J21" s="4">
        <v>1</v>
      </c>
      <c r="K21" s="4"/>
      <c r="L21" s="4"/>
      <c r="M21" s="4"/>
      <c r="N21" s="4">
        <v>1</v>
      </c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/>
      <c r="CH21" s="4">
        <v>1</v>
      </c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/>
      <c r="FH21" s="4">
        <v>1</v>
      </c>
      <c r="FI21" s="4"/>
      <c r="FJ21" s="4">
        <v>1</v>
      </c>
      <c r="FK21" s="4"/>
      <c r="FL21" s="4"/>
      <c r="FM21" s="4">
        <v>1</v>
      </c>
      <c r="FN21" s="4"/>
      <c r="FO21" s="4"/>
      <c r="FP21" s="4"/>
      <c r="FQ21" s="4">
        <v>1</v>
      </c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/>
      <c r="GW21" s="4">
        <v>1</v>
      </c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E21" s="4"/>
      <c r="IF21" s="4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>
        <v>1</v>
      </c>
      <c r="IV21" s="4"/>
      <c r="IW21" s="4"/>
      <c r="IX21" s="4"/>
      <c r="IY21" s="4">
        <v>1</v>
      </c>
      <c r="IZ21" s="4"/>
      <c r="JA21" s="4"/>
      <c r="JB21" s="4"/>
      <c r="JC21" s="4">
        <v>1</v>
      </c>
      <c r="JD21" s="4">
        <v>1</v>
      </c>
      <c r="JE21" s="4"/>
      <c r="JF21" s="4"/>
      <c r="JG21" s="4"/>
      <c r="JH21" s="4">
        <v>1</v>
      </c>
      <c r="JI21" s="4"/>
      <c r="JJ21" s="4">
        <v>1</v>
      </c>
      <c r="JK21" s="4"/>
      <c r="JL21" s="4"/>
      <c r="JM21" s="4"/>
      <c r="JN21" s="4">
        <v>1</v>
      </c>
      <c r="JO21" s="4"/>
      <c r="JP21" s="4"/>
      <c r="JQ21" s="4">
        <v>1</v>
      </c>
      <c r="JR21" s="4"/>
      <c r="JS21" s="4">
        <v>1</v>
      </c>
      <c r="JT21" s="4"/>
      <c r="JU21" s="4"/>
      <c r="JV21" s="4">
        <v>1</v>
      </c>
      <c r="JW21" s="4"/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>
        <v>1</v>
      </c>
      <c r="KI21" s="4"/>
      <c r="KJ21" s="4"/>
      <c r="KK21" s="4">
        <v>1</v>
      </c>
      <c r="KL21" s="4"/>
      <c r="KM21" s="4"/>
      <c r="KN21" s="4"/>
      <c r="KO21" s="4">
        <v>1</v>
      </c>
      <c r="KP21" s="4"/>
      <c r="KQ21" s="4"/>
      <c r="KR21" s="4">
        <v>1</v>
      </c>
      <c r="KS21" s="4"/>
      <c r="KT21" s="4">
        <v>1</v>
      </c>
      <c r="KU21" s="4"/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/>
      <c r="LH21" s="4">
        <v>1</v>
      </c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/>
      <c r="LZ21" s="4">
        <v>1</v>
      </c>
      <c r="MA21" s="4">
        <v>1</v>
      </c>
      <c r="MB21" s="4"/>
      <c r="MC21" s="4"/>
      <c r="MD21" s="4"/>
      <c r="ME21" s="4"/>
      <c r="MF21" s="4">
        <v>1</v>
      </c>
      <c r="MG21" s="4"/>
      <c r="MH21" s="4">
        <v>1</v>
      </c>
      <c r="MI21" s="4"/>
      <c r="MJ21" s="4">
        <v>1</v>
      </c>
      <c r="MK21" s="4"/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18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18"/>
      <c r="NH21" s="4"/>
      <c r="NI21" s="4"/>
      <c r="NJ21" s="4">
        <v>1</v>
      </c>
    </row>
    <row r="22" spans="1:374" ht="15.75" thickBot="1" x14ac:dyDescent="0.3">
      <c r="A22" s="3">
        <v>9</v>
      </c>
      <c r="B22" s="32" t="s">
        <v>606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10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  <c r="GS22" s="4">
        <v>1</v>
      </c>
      <c r="GT22" s="4"/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/>
      <c r="ID22" s="4">
        <v>1</v>
      </c>
      <c r="IE22" s="4"/>
      <c r="IF22" s="4">
        <v>1</v>
      </c>
      <c r="IG22" s="4"/>
      <c r="IH22" s="4"/>
      <c r="II22" s="4">
        <v>1</v>
      </c>
      <c r="IJ22" s="4"/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/>
      <c r="IT22" s="4">
        <v>1</v>
      </c>
      <c r="IU22" s="4"/>
      <c r="IV22" s="4">
        <v>1</v>
      </c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>
        <v>1</v>
      </c>
      <c r="JQ22" s="4"/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/>
      <c r="LM22" s="4"/>
      <c r="LN22" s="4">
        <v>1</v>
      </c>
      <c r="LO22" s="4">
        <v>1</v>
      </c>
      <c r="LP22" s="4"/>
      <c r="LQ22" s="4"/>
      <c r="LR22" s="4">
        <v>1</v>
      </c>
      <c r="LS22" s="4"/>
      <c r="LT22" s="4"/>
      <c r="LU22" s="4"/>
      <c r="LV22" s="4"/>
      <c r="LW22" s="4">
        <v>1</v>
      </c>
      <c r="LX22" s="4"/>
      <c r="LY22" s="4">
        <v>1</v>
      </c>
      <c r="LZ22" s="4"/>
      <c r="MA22" s="4"/>
      <c r="MB22" s="4">
        <v>1</v>
      </c>
      <c r="MC22" s="4"/>
      <c r="MD22" s="4">
        <v>1</v>
      </c>
      <c r="ME22" s="4"/>
      <c r="MF22" s="4"/>
      <c r="MG22" s="4"/>
      <c r="MH22" s="4">
        <v>1</v>
      </c>
      <c r="MI22" s="4"/>
      <c r="MJ22" s="4"/>
      <c r="MK22" s="4"/>
      <c r="ML22" s="4">
        <v>1</v>
      </c>
      <c r="MM22" s="4">
        <v>1</v>
      </c>
      <c r="MO22" s="4"/>
      <c r="MP22" s="4">
        <v>1</v>
      </c>
      <c r="MQ22" s="4"/>
      <c r="MR22" s="4"/>
      <c r="MS22" s="4">
        <v>1</v>
      </c>
      <c r="MT22" s="4"/>
      <c r="MU22" s="4"/>
      <c r="MV22" s="4"/>
      <c r="MW22" s="4">
        <v>1</v>
      </c>
      <c r="MX22" s="18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18"/>
      <c r="NH22" s="4"/>
      <c r="NI22" s="4"/>
      <c r="NJ22" s="4">
        <v>1</v>
      </c>
    </row>
    <row r="23" spans="1:374" ht="15.75" thickBot="1" x14ac:dyDescent="0.3">
      <c r="A23" s="3">
        <v>10</v>
      </c>
      <c r="B23" s="32" t="s">
        <v>607</v>
      </c>
      <c r="C23" s="3"/>
      <c r="D23" s="3">
        <v>1</v>
      </c>
      <c r="E23" s="3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10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>
        <v>1</v>
      </c>
      <c r="HF23" s="4"/>
      <c r="HG23" s="4"/>
      <c r="HH23" s="4"/>
      <c r="HI23" s="4">
        <v>1</v>
      </c>
      <c r="HJ23" s="4"/>
      <c r="HK23" s="4">
        <v>1</v>
      </c>
      <c r="HL23" s="4"/>
      <c r="HM23" s="4"/>
      <c r="HN23" s="4">
        <v>1</v>
      </c>
      <c r="HO23" s="4"/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>
        <v>1</v>
      </c>
      <c r="JH23" s="4"/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>
        <v>1</v>
      </c>
      <c r="JW23" s="4"/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>
        <v>1</v>
      </c>
      <c r="KI23" s="4"/>
      <c r="KJ23" s="4"/>
      <c r="KK23" s="4"/>
      <c r="KL23" s="4">
        <v>1</v>
      </c>
      <c r="KM23" s="4"/>
      <c r="KN23" s="4"/>
      <c r="KO23" s="4">
        <v>1</v>
      </c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>
        <v>1</v>
      </c>
      <c r="LH23" s="4"/>
      <c r="LI23" s="4">
        <v>1</v>
      </c>
      <c r="LJ23" s="4"/>
      <c r="LK23" s="4"/>
      <c r="LL23" s="4"/>
      <c r="LM23" s="4">
        <v>1</v>
      </c>
      <c r="LN23" s="4"/>
      <c r="LO23" s="4"/>
      <c r="LP23" s="4">
        <v>1</v>
      </c>
      <c r="LQ23" s="4"/>
      <c r="LR23" s="4"/>
      <c r="LS23" s="4"/>
      <c r="LT23" s="4">
        <v>1</v>
      </c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>
        <v>1</v>
      </c>
      <c r="MW23" s="4"/>
      <c r="MX23" s="18"/>
      <c r="MY23" s="4"/>
      <c r="MZ23" s="4">
        <v>1</v>
      </c>
      <c r="NA23" s="4"/>
      <c r="NB23" s="4"/>
      <c r="NC23" s="4">
        <v>1</v>
      </c>
      <c r="ND23" s="4"/>
      <c r="NE23" s="4"/>
      <c r="NF23" s="4"/>
      <c r="NG23" s="18">
        <v>1</v>
      </c>
      <c r="NH23" s="4"/>
      <c r="NI23" s="4">
        <v>1</v>
      </c>
      <c r="NJ23" s="4"/>
    </row>
    <row r="24" spans="1:374" ht="15.75" thickBot="1" x14ac:dyDescent="0.3">
      <c r="A24" s="3">
        <v>11</v>
      </c>
      <c r="B24" s="32" t="s">
        <v>608</v>
      </c>
      <c r="C24" s="3"/>
      <c r="D24" s="3">
        <v>1</v>
      </c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10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/>
      <c r="HF24" s="4">
        <v>1</v>
      </c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/>
      <c r="IB24" s="4">
        <v>1</v>
      </c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/>
      <c r="JD24" s="4">
        <v>1</v>
      </c>
      <c r="JE24" s="4"/>
      <c r="JF24" s="4"/>
      <c r="JG24" s="4"/>
      <c r="JH24" s="4">
        <v>1</v>
      </c>
      <c r="JI24" s="4"/>
      <c r="JJ24" s="4">
        <v>1</v>
      </c>
      <c r="JK24" s="4"/>
      <c r="JL24" s="4"/>
      <c r="JM24" s="4">
        <v>1</v>
      </c>
      <c r="JN24" s="4"/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>
        <v>1</v>
      </c>
      <c r="JZ24" s="4"/>
      <c r="KA24" s="4"/>
      <c r="KB24" s="4">
        <v>1</v>
      </c>
      <c r="KC24" s="4"/>
      <c r="KD24" s="4"/>
      <c r="KE24" s="4"/>
      <c r="KF24" s="4"/>
      <c r="KG24" s="4">
        <v>1</v>
      </c>
      <c r="KH24" s="4"/>
      <c r="KI24" s="4">
        <v>1</v>
      </c>
      <c r="KJ24" s="4"/>
      <c r="KK24" s="4"/>
      <c r="KL24" s="4">
        <v>1</v>
      </c>
      <c r="KM24" s="4"/>
      <c r="KN24" s="4">
        <v>1</v>
      </c>
      <c r="KO24" s="4"/>
      <c r="KP24" s="4"/>
      <c r="KQ24" s="4"/>
      <c r="KR24" s="4">
        <v>1</v>
      </c>
      <c r="KS24" s="4"/>
      <c r="KT24" s="4"/>
      <c r="KU24" s="4"/>
      <c r="KV24" s="4">
        <v>1</v>
      </c>
      <c r="KW24" s="4">
        <v>1</v>
      </c>
      <c r="KX24" s="4"/>
      <c r="KY24" s="4"/>
      <c r="KZ24" s="4"/>
      <c r="LA24" s="4"/>
      <c r="LB24" s="4">
        <v>1</v>
      </c>
      <c r="LC24" s="4"/>
      <c r="LD24" s="4">
        <v>1</v>
      </c>
      <c r="LE24" s="4"/>
      <c r="LF24" s="4">
        <v>1</v>
      </c>
      <c r="LG24" s="4"/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>
        <v>1</v>
      </c>
      <c r="LV24" s="4"/>
      <c r="LW24" s="4"/>
      <c r="LX24" s="4"/>
      <c r="LY24" s="4">
        <v>1</v>
      </c>
      <c r="LZ24" s="4"/>
      <c r="MA24" s="4">
        <v>1</v>
      </c>
      <c r="MB24" s="4"/>
      <c r="MC24" s="4"/>
      <c r="MD24" s="4">
        <v>1</v>
      </c>
      <c r="ME24" s="4"/>
      <c r="MF24" s="4"/>
      <c r="MG24" s="4"/>
      <c r="MH24" s="4">
        <v>1</v>
      </c>
      <c r="MI24" s="4"/>
      <c r="MJ24" s="4">
        <v>1</v>
      </c>
      <c r="MK24" s="4"/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18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18"/>
      <c r="NH24" s="4">
        <v>1</v>
      </c>
      <c r="NI24" s="4"/>
      <c r="NJ24" s="4"/>
    </row>
    <row r="25" spans="1:374" ht="15.75" thickBot="1" x14ac:dyDescent="0.3">
      <c r="A25" s="3">
        <v>12</v>
      </c>
      <c r="B25" s="32" t="s">
        <v>609</v>
      </c>
      <c r="C25" s="3">
        <v>1</v>
      </c>
      <c r="D25" s="3"/>
      <c r="E25" s="3"/>
      <c r="F25" s="4"/>
      <c r="G25" s="4"/>
      <c r="H25" s="4">
        <v>1</v>
      </c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10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/>
      <c r="EP25" s="4">
        <v>1</v>
      </c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/>
      <c r="FN25" s="4">
        <v>1</v>
      </c>
      <c r="FO25" s="4"/>
      <c r="FP25" s="4">
        <v>1</v>
      </c>
      <c r="FQ25" s="4"/>
      <c r="FR25" s="4"/>
      <c r="FS25" s="4">
        <v>1</v>
      </c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>
        <v>1</v>
      </c>
      <c r="HF25" s="4"/>
      <c r="HG25" s="4"/>
      <c r="HH25" s="4"/>
      <c r="HI25" s="4">
        <v>1</v>
      </c>
      <c r="HJ25" s="4"/>
      <c r="HK25" s="4"/>
      <c r="HL25" s="4"/>
      <c r="HM25" s="4">
        <v>1</v>
      </c>
      <c r="HN25" s="4">
        <v>1</v>
      </c>
      <c r="HO25" s="4"/>
      <c r="HP25" s="4"/>
      <c r="HQ25" s="4"/>
      <c r="HR25" s="4">
        <v>1</v>
      </c>
      <c r="HS25" s="4"/>
      <c r="HT25" s="4">
        <v>1</v>
      </c>
      <c r="HU25" s="4"/>
      <c r="HV25" s="4"/>
      <c r="HW25" s="4"/>
      <c r="HX25" s="4">
        <v>1</v>
      </c>
      <c r="HY25" s="4"/>
      <c r="HZ25" s="4">
        <v>1</v>
      </c>
      <c r="IA25" s="4"/>
      <c r="IB25" s="4"/>
      <c r="IC25" s="4"/>
      <c r="ID25" s="4">
        <v>1</v>
      </c>
      <c r="IE25" s="4"/>
      <c r="IF25" s="4"/>
      <c r="IG25" s="4">
        <v>1</v>
      </c>
      <c r="IH25" s="4"/>
      <c r="II25" s="4">
        <v>1</v>
      </c>
      <c r="IJ25" s="4"/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/>
      <c r="IT25" s="4">
        <v>1</v>
      </c>
      <c r="IU25" s="4"/>
      <c r="IV25" s="4">
        <v>1</v>
      </c>
      <c r="IW25" s="4"/>
      <c r="IX25" s="4"/>
      <c r="IY25" s="4">
        <v>1</v>
      </c>
      <c r="IZ25" s="4"/>
      <c r="JA25" s="4">
        <v>1</v>
      </c>
      <c r="JB25" s="4"/>
      <c r="JC25" s="4"/>
      <c r="JD25" s="4">
        <v>1</v>
      </c>
      <c r="JE25" s="4"/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>
        <v>1</v>
      </c>
      <c r="JQ25" s="4"/>
      <c r="JR25" s="4"/>
      <c r="JS25" s="4">
        <v>1</v>
      </c>
      <c r="JT25" s="4"/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/>
      <c r="KO25" s="4">
        <v>1</v>
      </c>
      <c r="KP25" s="4"/>
      <c r="KQ25" s="4"/>
      <c r="KR25" s="4"/>
      <c r="KS25" s="4">
        <v>1</v>
      </c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/>
      <c r="LK25" s="4">
        <v>1</v>
      </c>
      <c r="LL25" s="4"/>
      <c r="LM25" s="4">
        <v>1</v>
      </c>
      <c r="LN25" s="4"/>
      <c r="LO25" s="4"/>
      <c r="LP25" s="4"/>
      <c r="LQ25" s="4">
        <v>1</v>
      </c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>
        <v>1</v>
      </c>
      <c r="MT25" s="4"/>
      <c r="MU25" s="4"/>
      <c r="MV25" s="4"/>
      <c r="MW25" s="4">
        <v>1</v>
      </c>
      <c r="MX25" s="18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18"/>
      <c r="NH25" s="4"/>
      <c r="NI25" s="4">
        <v>1</v>
      </c>
      <c r="NJ25" s="4"/>
    </row>
    <row r="26" spans="1:374" ht="15.75" thickBot="1" x14ac:dyDescent="0.3">
      <c r="A26" s="3">
        <v>13</v>
      </c>
      <c r="B26" s="32" t="s">
        <v>610</v>
      </c>
      <c r="C26" s="3">
        <v>1</v>
      </c>
      <c r="D26" s="3"/>
      <c r="E26" s="3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/>
      <c r="CH26" s="4">
        <v>1</v>
      </c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/>
      <c r="DF26" s="4">
        <v>1</v>
      </c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/>
      <c r="DR26" s="4">
        <v>1</v>
      </c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/>
      <c r="HX26" s="4">
        <v>1</v>
      </c>
      <c r="HY26" s="4"/>
      <c r="HZ26" s="4">
        <v>1</v>
      </c>
      <c r="IA26" s="4"/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>
        <v>1</v>
      </c>
      <c r="JK26" s="4"/>
      <c r="JL26" s="4"/>
      <c r="JM26" s="4"/>
      <c r="JN26" s="4"/>
      <c r="JO26" s="4">
        <v>1</v>
      </c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>
        <v>1</v>
      </c>
      <c r="KF26" s="4"/>
      <c r="KG26" s="4"/>
      <c r="KH26" s="4"/>
      <c r="KI26" s="4">
        <v>1</v>
      </c>
      <c r="KJ26" s="4"/>
      <c r="KK26" s="4"/>
      <c r="KL26" s="4">
        <v>1</v>
      </c>
      <c r="KM26" s="4"/>
      <c r="KN26" s="4">
        <v>1</v>
      </c>
      <c r="KO26" s="4"/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>
        <v>1</v>
      </c>
      <c r="LD26" s="4"/>
      <c r="LE26" s="4"/>
      <c r="LF26" s="4"/>
      <c r="LG26" s="4"/>
      <c r="LH26" s="4">
        <v>1</v>
      </c>
      <c r="LI26" s="4">
        <v>1</v>
      </c>
      <c r="LJ26" s="4"/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/>
      <c r="LW26" s="4">
        <v>1</v>
      </c>
      <c r="LX26" s="4"/>
      <c r="LY26" s="4">
        <v>1</v>
      </c>
      <c r="LZ26" s="4"/>
      <c r="MA26" s="4"/>
      <c r="MB26" s="4">
        <v>1</v>
      </c>
      <c r="MC26" s="4"/>
      <c r="MD26" s="4"/>
      <c r="ME26" s="4"/>
      <c r="MF26" s="4">
        <v>1</v>
      </c>
      <c r="MG26" s="4">
        <v>1</v>
      </c>
      <c r="MH26" s="4"/>
      <c r="MI26" s="4"/>
      <c r="MJ26" s="4"/>
      <c r="MK26" s="4"/>
      <c r="ML26" s="4">
        <v>1</v>
      </c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>
        <v>1</v>
      </c>
      <c r="MW26" s="4"/>
      <c r="MX26" s="18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18"/>
      <c r="NH26" s="4"/>
      <c r="NI26" s="4">
        <v>1</v>
      </c>
      <c r="NJ26" s="4"/>
    </row>
    <row r="27" spans="1:374" ht="15.75" thickBot="1" x14ac:dyDescent="0.3">
      <c r="A27" s="3">
        <v>14</v>
      </c>
      <c r="B27" s="32" t="s">
        <v>611</v>
      </c>
      <c r="C27" s="3">
        <v>1</v>
      </c>
      <c r="D27" s="3"/>
      <c r="E27" s="3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/>
      <c r="FP27" s="4"/>
      <c r="FQ27" s="4">
        <v>1</v>
      </c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>
        <v>1</v>
      </c>
      <c r="GK27" s="4"/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/>
      <c r="HP27" s="4">
        <v>1</v>
      </c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>
        <v>1</v>
      </c>
      <c r="ID27" s="4"/>
      <c r="IE27" s="4"/>
      <c r="IF27" s="4"/>
      <c r="IG27" s="4">
        <v>1</v>
      </c>
      <c r="IH27" s="4"/>
      <c r="II27" s="4">
        <v>1</v>
      </c>
      <c r="IJ27" s="4"/>
      <c r="IK27" s="4"/>
      <c r="IL27" s="4">
        <v>1</v>
      </c>
      <c r="IM27" s="4"/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/>
      <c r="JK27" s="4">
        <v>1</v>
      </c>
      <c r="JL27" s="4"/>
      <c r="JM27" s="4">
        <v>1</v>
      </c>
      <c r="JN27" s="4"/>
      <c r="JO27" s="4"/>
      <c r="JP27" s="4"/>
      <c r="JQ27" s="4">
        <v>1</v>
      </c>
      <c r="JR27" s="4"/>
      <c r="JS27" s="4"/>
      <c r="JT27" s="4">
        <v>1</v>
      </c>
      <c r="JU27" s="4"/>
      <c r="JV27" s="4">
        <v>1</v>
      </c>
      <c r="JW27" s="4"/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/>
      <c r="KG27" s="4">
        <v>1</v>
      </c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/>
      <c r="KS27" s="4">
        <v>1</v>
      </c>
      <c r="KT27" s="4"/>
      <c r="KU27" s="4"/>
      <c r="KV27" s="4">
        <v>1</v>
      </c>
      <c r="KW27" s="4"/>
      <c r="KX27" s="4">
        <v>1</v>
      </c>
      <c r="KY27" s="4"/>
      <c r="KZ27" s="4"/>
      <c r="LA27" s="4">
        <v>1</v>
      </c>
      <c r="LB27" s="4"/>
      <c r="LC27" s="4">
        <v>1</v>
      </c>
      <c r="LD27" s="4"/>
      <c r="LE27" s="4"/>
      <c r="LF27" s="4">
        <v>1</v>
      </c>
      <c r="LG27" s="4"/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>
        <v>1</v>
      </c>
      <c r="LV27" s="4"/>
      <c r="LW27" s="4"/>
      <c r="LX27" s="4"/>
      <c r="LY27" s="4">
        <v>1</v>
      </c>
      <c r="LZ27" s="4"/>
      <c r="MA27" s="4">
        <v>1</v>
      </c>
      <c r="MB27" s="4"/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/>
      <c r="MU27" s="4">
        <v>1</v>
      </c>
      <c r="MV27" s="4"/>
      <c r="MW27" s="4">
        <v>1</v>
      </c>
      <c r="MX27" s="18"/>
      <c r="MY27" s="4"/>
      <c r="MZ27" s="4">
        <v>1</v>
      </c>
      <c r="NA27" s="4"/>
      <c r="NB27" s="4">
        <v>1</v>
      </c>
      <c r="NC27" s="4"/>
      <c r="ND27" s="4"/>
      <c r="NE27" s="4">
        <v>1</v>
      </c>
      <c r="NF27" s="4"/>
      <c r="NG27" s="18"/>
      <c r="NH27" s="4"/>
      <c r="NI27" s="4">
        <v>1</v>
      </c>
      <c r="NJ27" s="4"/>
    </row>
    <row r="28" spans="1:374" ht="15.75" thickBot="1" x14ac:dyDescent="0.3">
      <c r="A28" s="3">
        <v>15</v>
      </c>
      <c r="B28" s="32" t="s">
        <v>612</v>
      </c>
      <c r="C28" s="3">
        <v>1</v>
      </c>
      <c r="D28" s="3"/>
      <c r="E28" s="3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>
        <v>1</v>
      </c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/>
      <c r="EG28" s="4">
        <v>1</v>
      </c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/>
      <c r="FN28" s="4">
        <v>1</v>
      </c>
      <c r="FO28" s="4">
        <v>1</v>
      </c>
      <c r="FP28" s="4"/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/>
      <c r="GE28" s="4">
        <v>1</v>
      </c>
      <c r="GF28" s="4"/>
      <c r="GG28" s="4"/>
      <c r="GH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/>
      <c r="GQ28" s="4">
        <v>1</v>
      </c>
      <c r="GR28" s="4"/>
      <c r="GS28" s="4"/>
      <c r="GT28" s="4">
        <v>1</v>
      </c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/>
      <c r="IM28" s="4">
        <v>1</v>
      </c>
      <c r="IN28" s="4"/>
      <c r="IO28" s="4"/>
      <c r="IP28" s="4">
        <v>1</v>
      </c>
      <c r="IQ28" s="4"/>
      <c r="IR28" s="4">
        <v>1</v>
      </c>
      <c r="IS28" s="4"/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>
        <v>1</v>
      </c>
      <c r="JE28" s="4"/>
      <c r="JF28" s="4"/>
      <c r="JG28" s="4"/>
      <c r="JH28" s="4">
        <v>1</v>
      </c>
      <c r="JI28" s="4"/>
      <c r="JJ28" s="4"/>
      <c r="JK28" s="4"/>
      <c r="JL28" s="4">
        <v>1</v>
      </c>
      <c r="JM28" s="4"/>
      <c r="JN28" s="4">
        <v>1</v>
      </c>
      <c r="JO28" s="4"/>
      <c r="JP28" s="4"/>
      <c r="JQ28" s="4">
        <v>1</v>
      </c>
      <c r="JR28" s="4"/>
      <c r="JS28" s="4">
        <v>1</v>
      </c>
      <c r="JT28" s="4"/>
      <c r="JU28" s="4"/>
      <c r="JV28" s="4"/>
      <c r="JW28" s="4">
        <v>1</v>
      </c>
      <c r="JX28" s="4"/>
      <c r="JY28" s="4"/>
      <c r="JZ28" s="4">
        <v>1</v>
      </c>
      <c r="KA28" s="4"/>
      <c r="KB28" s="4">
        <v>1</v>
      </c>
      <c r="KC28" s="4"/>
      <c r="KD28" s="4"/>
      <c r="KE28" s="4">
        <v>1</v>
      </c>
      <c r="KF28" s="4"/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>
        <v>1</v>
      </c>
      <c r="LM28" s="4"/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>
        <v>1</v>
      </c>
      <c r="MB28" s="4"/>
      <c r="MC28" s="4"/>
      <c r="MD28" s="4"/>
      <c r="ME28" s="4">
        <v>1</v>
      </c>
      <c r="MF28" s="4"/>
      <c r="MG28" s="4"/>
      <c r="MH28" s="4">
        <v>1</v>
      </c>
      <c r="MI28" s="4"/>
      <c r="MJ28" s="4">
        <v>1</v>
      </c>
      <c r="MK28" s="4"/>
      <c r="ML28" s="4"/>
      <c r="MM28" s="4"/>
      <c r="MN28" s="4">
        <v>1</v>
      </c>
      <c r="MO28" s="4"/>
      <c r="MP28" s="4">
        <v>1</v>
      </c>
      <c r="MQ28" s="4"/>
      <c r="MR28" s="4"/>
      <c r="MS28" s="4"/>
      <c r="MT28" s="4">
        <v>1</v>
      </c>
      <c r="MU28" s="4"/>
      <c r="MV28" s="4"/>
      <c r="MW28" s="4">
        <v>1</v>
      </c>
      <c r="MX28" s="18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18"/>
      <c r="NH28" s="4">
        <v>1</v>
      </c>
      <c r="NI28" s="4"/>
      <c r="NJ28" s="4"/>
    </row>
    <row r="29" spans="1:374" ht="15.75" thickBot="1" x14ac:dyDescent="0.3">
      <c r="A29" s="3">
        <v>16</v>
      </c>
      <c r="B29" s="32" t="s">
        <v>613</v>
      </c>
      <c r="C29" s="3"/>
      <c r="D29" s="3">
        <v>1</v>
      </c>
      <c r="E29" s="3"/>
      <c r="F29" s="4"/>
      <c r="G29" s="4">
        <v>1</v>
      </c>
      <c r="H29" s="4"/>
      <c r="I29" s="4"/>
      <c r="J29" s="4"/>
      <c r="K29" s="4">
        <v>1</v>
      </c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10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/>
      <c r="DX29" s="4">
        <v>1</v>
      </c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>
        <v>1</v>
      </c>
      <c r="FM29" s="4"/>
      <c r="FN29" s="4"/>
      <c r="FO29" s="4"/>
      <c r="FP29" s="4">
        <v>1</v>
      </c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>
        <v>1</v>
      </c>
      <c r="IP29" s="4"/>
      <c r="IQ29" s="4"/>
      <c r="IR29" s="4"/>
      <c r="IS29" s="4">
        <v>1</v>
      </c>
      <c r="IT29" s="4"/>
      <c r="IU29" s="4"/>
      <c r="IV29" s="4">
        <v>1</v>
      </c>
      <c r="IW29" s="4"/>
      <c r="IX29" s="4">
        <v>1</v>
      </c>
      <c r="IY29" s="4"/>
      <c r="IZ29" s="4"/>
      <c r="JA29" s="4">
        <v>1</v>
      </c>
      <c r="JB29" s="4"/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>
        <v>1</v>
      </c>
      <c r="JN29" s="4"/>
      <c r="JO29" s="4"/>
      <c r="JP29" s="4">
        <v>1</v>
      </c>
      <c r="JQ29" s="4"/>
      <c r="JR29" s="4"/>
      <c r="JS29" s="4"/>
      <c r="JT29" s="4">
        <v>1</v>
      </c>
      <c r="JU29" s="4"/>
      <c r="JV29" s="4">
        <v>1</v>
      </c>
      <c r="JW29" s="4"/>
      <c r="JX29" s="4"/>
      <c r="JY29" s="4">
        <v>1</v>
      </c>
      <c r="JZ29" s="4"/>
      <c r="KA29" s="4"/>
      <c r="KB29" s="4"/>
      <c r="KC29" s="4">
        <v>1</v>
      </c>
      <c r="KD29" s="4"/>
      <c r="KE29" s="4"/>
      <c r="KF29" s="4">
        <v>1</v>
      </c>
      <c r="KG29" s="4"/>
      <c r="KH29" s="4">
        <v>1</v>
      </c>
      <c r="KI29" s="4"/>
      <c r="KJ29" s="4"/>
      <c r="KK29" s="4"/>
      <c r="KL29" s="4">
        <v>1</v>
      </c>
      <c r="KM29" s="4"/>
      <c r="KN29" s="4"/>
      <c r="KO29" s="4">
        <v>1</v>
      </c>
      <c r="KP29" s="4"/>
      <c r="KQ29" s="4">
        <v>1</v>
      </c>
      <c r="KR29" s="4"/>
      <c r="KS29" s="4"/>
      <c r="KT29" s="4">
        <v>1</v>
      </c>
      <c r="KU29" s="4"/>
      <c r="KV29" s="4"/>
      <c r="KW29" s="4"/>
      <c r="KX29" s="4">
        <v>1</v>
      </c>
      <c r="KY29" s="4"/>
      <c r="KZ29" s="4">
        <v>1</v>
      </c>
      <c r="LA29" s="4"/>
      <c r="LB29" s="4"/>
      <c r="LC29" s="4"/>
      <c r="LD29" s="4">
        <v>1</v>
      </c>
      <c r="LE29" s="4"/>
      <c r="LF29" s="4"/>
      <c r="LG29" s="4"/>
      <c r="LH29" s="4">
        <v>1</v>
      </c>
      <c r="LI29" s="4"/>
      <c r="LJ29" s="4"/>
      <c r="LK29" s="4">
        <v>1</v>
      </c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>
        <v>1</v>
      </c>
      <c r="MQ29" s="4"/>
      <c r="MR29" s="4"/>
      <c r="MS29" s="4"/>
      <c r="MT29" s="4">
        <v>1</v>
      </c>
      <c r="MU29" s="4"/>
      <c r="MV29" s="4"/>
      <c r="MW29" s="4">
        <v>1</v>
      </c>
      <c r="MX29" s="18"/>
      <c r="MY29" s="4"/>
      <c r="MZ29" s="4">
        <v>1</v>
      </c>
      <c r="NA29" s="4"/>
      <c r="NB29" s="4">
        <v>1</v>
      </c>
      <c r="NC29" s="4"/>
      <c r="ND29" s="4"/>
      <c r="NE29" s="4"/>
      <c r="NF29" s="4">
        <v>1</v>
      </c>
      <c r="NG29" s="18"/>
      <c r="NH29" s="4"/>
      <c r="NI29" s="4">
        <v>1</v>
      </c>
      <c r="NJ29" s="4"/>
    </row>
    <row r="30" spans="1:374" ht="15.75" thickBot="1" x14ac:dyDescent="0.3">
      <c r="A30" s="3">
        <v>17</v>
      </c>
      <c r="B30" s="32" t="s">
        <v>614</v>
      </c>
      <c r="C30" s="3"/>
      <c r="D30" s="3">
        <v>1</v>
      </c>
      <c r="E30" s="3"/>
      <c r="F30" s="4"/>
      <c r="G30" s="4">
        <v>1</v>
      </c>
      <c r="H30" s="4"/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10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/>
      <c r="DF30" s="4">
        <v>1</v>
      </c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/>
      <c r="FQ30" s="4">
        <v>1</v>
      </c>
      <c r="FR30" s="4"/>
      <c r="FS30" s="4">
        <v>1</v>
      </c>
      <c r="FT30" s="4"/>
      <c r="FU30" s="4"/>
      <c r="FV30" s="4"/>
      <c r="FW30" s="4">
        <v>1</v>
      </c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/>
      <c r="HC30" s="4">
        <v>1</v>
      </c>
      <c r="HD30" s="4"/>
      <c r="HE30" s="4"/>
      <c r="HF30" s="4"/>
      <c r="HG30" s="4">
        <v>1</v>
      </c>
      <c r="HH30" s="4"/>
      <c r="HI30" s="4">
        <v>1</v>
      </c>
      <c r="HJ30" s="4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/>
      <c r="HU30" s="4">
        <v>1</v>
      </c>
      <c r="HV30" s="4"/>
      <c r="HW30" s="4">
        <v>1</v>
      </c>
      <c r="HX30" s="4"/>
      <c r="HY30" s="4"/>
      <c r="HZ30" s="4">
        <v>1</v>
      </c>
      <c r="IA30" s="4"/>
      <c r="IB30" s="4"/>
      <c r="IC30" s="4"/>
      <c r="ID30" s="4"/>
      <c r="IE30" s="4">
        <v>1</v>
      </c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>
        <v>1</v>
      </c>
      <c r="JE30" s="4"/>
      <c r="JF30" s="4"/>
      <c r="JG30" s="4">
        <v>1</v>
      </c>
      <c r="JH30" s="4"/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/>
      <c r="KS30" s="4">
        <v>1</v>
      </c>
      <c r="KT30" s="4"/>
      <c r="KU30" s="4"/>
      <c r="KV30" s="4">
        <v>1</v>
      </c>
      <c r="KW30" s="4"/>
      <c r="KX30" s="4">
        <v>1</v>
      </c>
      <c r="KY30" s="4"/>
      <c r="KZ30" s="4"/>
      <c r="LA30" s="4">
        <v>1</v>
      </c>
      <c r="LB30" s="4"/>
      <c r="LC30" s="4"/>
      <c r="LD30" s="4"/>
      <c r="LE30" s="4">
        <v>1</v>
      </c>
      <c r="LF30" s="4"/>
      <c r="LG30" s="4">
        <v>1</v>
      </c>
      <c r="LH30" s="4"/>
      <c r="LI30" s="4"/>
      <c r="LJ30" s="4"/>
      <c r="LK30" s="4">
        <v>1</v>
      </c>
      <c r="LL30" s="4">
        <v>1</v>
      </c>
      <c r="LM30" s="4"/>
      <c r="LN30" s="4"/>
      <c r="LO30" s="4"/>
      <c r="LP30" s="4">
        <v>1</v>
      </c>
      <c r="LQ30" s="4"/>
      <c r="LR30" s="4"/>
      <c r="LS30" s="4"/>
      <c r="LT30" s="4">
        <v>1</v>
      </c>
      <c r="LU30" s="4"/>
      <c r="LV30" s="4"/>
      <c r="LW30" s="4">
        <v>1</v>
      </c>
      <c r="LX30" s="4"/>
      <c r="LY30" s="4">
        <v>1</v>
      </c>
      <c r="LZ30" s="4"/>
      <c r="MA30" s="4"/>
      <c r="MB30" s="4"/>
      <c r="MC30" s="4">
        <v>1</v>
      </c>
      <c r="MD30" s="4">
        <v>1</v>
      </c>
      <c r="ME30" s="4"/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>
        <v>1</v>
      </c>
      <c r="MT30" s="4"/>
      <c r="MU30" s="4"/>
      <c r="MV30" s="4"/>
      <c r="MW30" s="4">
        <v>1</v>
      </c>
      <c r="MX30" s="18"/>
      <c r="MY30" s="4">
        <v>1</v>
      </c>
      <c r="MZ30" s="4"/>
      <c r="NA30" s="4"/>
      <c r="NB30" s="4"/>
      <c r="NC30" s="4">
        <v>1</v>
      </c>
      <c r="ND30" s="4"/>
      <c r="NE30" s="4">
        <v>1</v>
      </c>
      <c r="NF30" s="4"/>
      <c r="NG30" s="18"/>
      <c r="NH30" s="4"/>
      <c r="NI30" s="4">
        <v>1</v>
      </c>
      <c r="NJ30" s="4"/>
    </row>
    <row r="31" spans="1:374" ht="15.75" thickBot="1" x14ac:dyDescent="0.3">
      <c r="A31" s="3">
        <v>18</v>
      </c>
      <c r="B31" s="32" t="s">
        <v>615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/>
      <c r="Q31" s="4">
        <v>1</v>
      </c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/>
      <c r="BM31" s="4">
        <v>1</v>
      </c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/>
      <c r="CZ31" s="4">
        <v>1</v>
      </c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/>
      <c r="DU31" s="4">
        <v>1</v>
      </c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>
        <v>1</v>
      </c>
      <c r="GQ31" s="4"/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>
        <v>1</v>
      </c>
      <c r="HF31" s="4"/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/>
      <c r="HY31" s="4">
        <v>1</v>
      </c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>
        <v>1</v>
      </c>
      <c r="JB31" s="4"/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/>
      <c r="JO31" s="4">
        <v>1</v>
      </c>
      <c r="JP31" s="4">
        <v>1</v>
      </c>
      <c r="JQ31" s="4"/>
      <c r="JR31" s="4"/>
      <c r="JS31" s="4"/>
      <c r="JT31" s="4"/>
      <c r="JU31" s="4">
        <v>1</v>
      </c>
      <c r="JV31" s="4">
        <v>1</v>
      </c>
      <c r="JW31" s="4"/>
      <c r="JX31" s="4"/>
      <c r="JY31" s="4"/>
      <c r="JZ31" s="4">
        <v>1</v>
      </c>
      <c r="KA31" s="4"/>
      <c r="KB31" s="4"/>
      <c r="KC31" s="4">
        <v>1</v>
      </c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4"/>
      <c r="KO31" s="4">
        <v>1</v>
      </c>
      <c r="KP31" s="4"/>
      <c r="KQ31" s="4">
        <v>1</v>
      </c>
      <c r="KR31" s="4"/>
      <c r="KS31" s="4"/>
      <c r="KT31" s="4"/>
      <c r="KU31" s="4"/>
      <c r="KV31" s="4">
        <v>1</v>
      </c>
      <c r="KW31" s="4">
        <v>1</v>
      </c>
      <c r="KX31" s="4"/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>
        <v>1</v>
      </c>
      <c r="LP31" s="4"/>
      <c r="LQ31" s="4"/>
      <c r="LR31" s="4">
        <v>1</v>
      </c>
      <c r="LS31" s="4"/>
      <c r="LT31" s="4"/>
      <c r="LU31" s="4"/>
      <c r="LV31" s="4"/>
      <c r="LW31" s="4">
        <v>1</v>
      </c>
      <c r="LX31" s="4">
        <v>1</v>
      </c>
      <c r="LY31" s="4"/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>
        <v>1</v>
      </c>
      <c r="MQ31" s="4"/>
      <c r="MR31" s="4"/>
      <c r="MS31" s="4"/>
      <c r="MT31" s="4">
        <v>1</v>
      </c>
      <c r="MU31" s="4"/>
      <c r="MV31" s="4"/>
      <c r="MW31" s="4">
        <v>1</v>
      </c>
      <c r="MX31" s="18"/>
      <c r="MY31" s="4"/>
      <c r="MZ31" s="4">
        <v>1</v>
      </c>
      <c r="NA31" s="4"/>
      <c r="NB31" s="4">
        <v>1</v>
      </c>
      <c r="NC31" s="4"/>
      <c r="ND31" s="4"/>
      <c r="NE31" s="4"/>
      <c r="NF31" s="4">
        <v>1</v>
      </c>
      <c r="NG31" s="18"/>
      <c r="NH31" s="4">
        <v>1</v>
      </c>
      <c r="NI31" s="4"/>
      <c r="NJ31" s="4"/>
    </row>
    <row r="32" spans="1:374" ht="15.75" thickBot="1" x14ac:dyDescent="0.3">
      <c r="A32" s="3">
        <v>19</v>
      </c>
      <c r="B32" s="32" t="s">
        <v>616</v>
      </c>
      <c r="C32" s="3"/>
      <c r="D32" s="3">
        <v>1</v>
      </c>
      <c r="E32" s="3"/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10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/>
      <c r="CH32" s="4">
        <v>1</v>
      </c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/>
      <c r="CW32" s="4">
        <v>1</v>
      </c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>
        <v>1</v>
      </c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>
        <v>1</v>
      </c>
      <c r="DZ32" s="4"/>
      <c r="EA32" s="4"/>
      <c r="EB32" s="4"/>
      <c r="EC32" s="4"/>
      <c r="ED32" s="4">
        <v>1</v>
      </c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/>
      <c r="FE32" s="4">
        <v>1</v>
      </c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/>
      <c r="FZ32" s="4">
        <v>1</v>
      </c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/>
      <c r="GT32" s="4">
        <v>1</v>
      </c>
      <c r="GU32" s="4"/>
      <c r="GV32" s="4"/>
      <c r="GW32" s="4">
        <v>1</v>
      </c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>
        <v>1</v>
      </c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/>
      <c r="IJ32" s="4"/>
      <c r="IK32" s="4">
        <v>1</v>
      </c>
      <c r="IL32" s="4">
        <v>1</v>
      </c>
      <c r="IM32" s="4"/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/>
      <c r="IW32" s="4">
        <v>1</v>
      </c>
      <c r="IX32" s="4"/>
      <c r="IY32" s="4">
        <v>1</v>
      </c>
      <c r="IZ32" s="4"/>
      <c r="JA32" s="4"/>
      <c r="JB32" s="4">
        <v>1</v>
      </c>
      <c r="JC32" s="4"/>
      <c r="JD32" s="4"/>
      <c r="JE32" s="4"/>
      <c r="JF32" s="4">
        <v>1</v>
      </c>
      <c r="JG32" s="4">
        <v>1</v>
      </c>
      <c r="JH32" s="4"/>
      <c r="JI32" s="4"/>
      <c r="JJ32" s="4">
        <v>1</v>
      </c>
      <c r="JK32" s="4"/>
      <c r="JL32" s="4"/>
      <c r="JM32" s="4"/>
      <c r="JN32" s="4">
        <v>1</v>
      </c>
      <c r="JO32" s="4"/>
      <c r="JP32" s="4"/>
      <c r="JQ32" s="4">
        <v>1</v>
      </c>
      <c r="JR32" s="4"/>
      <c r="JS32" s="4">
        <v>1</v>
      </c>
      <c r="JT32" s="4"/>
      <c r="JU32" s="4"/>
      <c r="JV32" s="4"/>
      <c r="JW32" s="4">
        <v>1</v>
      </c>
      <c r="JX32" s="4"/>
      <c r="JY32" s="4">
        <v>1</v>
      </c>
      <c r="JZ32" s="4"/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/>
      <c r="KM32" s="4">
        <v>1</v>
      </c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>
        <v>1</v>
      </c>
      <c r="LD32" s="4"/>
      <c r="LE32" s="4"/>
      <c r="LF32" s="4">
        <v>1</v>
      </c>
      <c r="LG32" s="4"/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18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18"/>
      <c r="NH32" s="4"/>
      <c r="NI32" s="4">
        <v>1</v>
      </c>
      <c r="NJ32" s="4"/>
    </row>
    <row r="33" spans="1:374" ht="15.75" thickBot="1" x14ac:dyDescent="0.3">
      <c r="A33" s="3">
        <v>20</v>
      </c>
      <c r="B33" s="32" t="s">
        <v>617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10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/>
      <c r="BS33" s="4">
        <v>1</v>
      </c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/>
      <c r="CH33" s="4">
        <v>1</v>
      </c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>
        <v>1</v>
      </c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/>
      <c r="JB33" s="4"/>
      <c r="JC33" s="4">
        <v>1</v>
      </c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/>
      <c r="JW33" s="4"/>
      <c r="JX33" s="4">
        <v>1</v>
      </c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>
        <v>1</v>
      </c>
      <c r="KI33" s="4"/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>
        <v>1</v>
      </c>
      <c r="KU33" s="4"/>
      <c r="KV33" s="4"/>
      <c r="KW33" s="4"/>
      <c r="KX33" s="4">
        <v>1</v>
      </c>
      <c r="KY33" s="4"/>
      <c r="KZ33" s="4"/>
      <c r="LA33" s="4"/>
      <c r="LB33" s="4">
        <v>1</v>
      </c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>
        <v>1</v>
      </c>
      <c r="LP33" s="4"/>
      <c r="LQ33" s="4"/>
      <c r="LR33" s="4"/>
      <c r="LS33" s="4"/>
      <c r="LT33" s="4">
        <v>1</v>
      </c>
      <c r="LU33" s="4"/>
      <c r="LV33" s="4">
        <v>1</v>
      </c>
      <c r="LW33" s="4"/>
      <c r="LX33" s="4">
        <v>1</v>
      </c>
      <c r="LY33" s="4"/>
      <c r="LZ33" s="4"/>
      <c r="MA33" s="4">
        <v>1</v>
      </c>
      <c r="MB33" s="4"/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/>
      <c r="MR33" s="4">
        <v>1</v>
      </c>
      <c r="MS33" s="4">
        <v>1</v>
      </c>
      <c r="MT33" s="4"/>
      <c r="MU33" s="4"/>
      <c r="MV33" s="4"/>
      <c r="MW33" s="4"/>
      <c r="MX33" s="18">
        <v>1</v>
      </c>
      <c r="MY33" s="4"/>
      <c r="MZ33" s="4">
        <v>1</v>
      </c>
      <c r="NA33" s="4"/>
      <c r="NB33" s="4"/>
      <c r="NC33" s="4"/>
      <c r="ND33" s="4">
        <v>1</v>
      </c>
      <c r="NE33" s="4"/>
      <c r="NF33" s="4">
        <v>1</v>
      </c>
      <c r="NG33" s="18"/>
      <c r="NH33" s="4"/>
      <c r="NI33" s="4">
        <v>1</v>
      </c>
      <c r="NJ33" s="4"/>
    </row>
    <row r="34" spans="1:374" ht="15.75" thickBot="1" x14ac:dyDescent="0.3">
      <c r="A34" s="3">
        <v>21</v>
      </c>
      <c r="B34" s="32" t="s">
        <v>618</v>
      </c>
      <c r="C34" s="3">
        <v>1</v>
      </c>
      <c r="D34" s="3"/>
      <c r="E34" s="3"/>
      <c r="F34" s="4"/>
      <c r="G34" s="4">
        <v>1</v>
      </c>
      <c r="H34" s="4"/>
      <c r="I34" s="4">
        <v>1</v>
      </c>
      <c r="J34" s="4"/>
      <c r="K34" s="4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>
        <v>1</v>
      </c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>
        <v>1</v>
      </c>
      <c r="CA34" s="4"/>
      <c r="CB34" s="4"/>
      <c r="CC34" s="4"/>
      <c r="CD34" s="4"/>
      <c r="CE34" s="4">
        <v>1</v>
      </c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/>
      <c r="DC34" s="4">
        <v>1</v>
      </c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  <c r="FL34" s="4"/>
      <c r="FM34" s="4"/>
      <c r="FN34" s="4">
        <v>1</v>
      </c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>
        <v>1</v>
      </c>
      <c r="GK34" s="4"/>
      <c r="GL34" s="4"/>
      <c r="GM34" s="4"/>
      <c r="GN34" s="4"/>
      <c r="GO34" s="4">
        <v>1</v>
      </c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>
        <v>1</v>
      </c>
      <c r="HD34" s="4"/>
      <c r="HE34" s="4">
        <v>1</v>
      </c>
      <c r="HF34" s="4"/>
      <c r="HG34" s="4"/>
      <c r="HH34" s="4"/>
      <c r="HI34" s="4">
        <v>1</v>
      </c>
      <c r="HJ34" s="4"/>
      <c r="HK34" s="4">
        <v>1</v>
      </c>
      <c r="HL34" s="4"/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/>
      <c r="IE34" s="4">
        <v>1</v>
      </c>
      <c r="IF34" s="4"/>
      <c r="IG34" s="4">
        <v>1</v>
      </c>
      <c r="IH34" s="4"/>
      <c r="II34" s="4"/>
      <c r="IJ34" s="4">
        <v>1</v>
      </c>
      <c r="IK34" s="4"/>
      <c r="IL34" s="4"/>
      <c r="IM34" s="4"/>
      <c r="IN34" s="4">
        <v>1</v>
      </c>
      <c r="IO34" s="4">
        <v>1</v>
      </c>
      <c r="IP34" s="4"/>
      <c r="IQ34" s="4"/>
      <c r="IR34" s="4"/>
      <c r="IS34" s="4">
        <v>1</v>
      </c>
      <c r="IT34" s="4"/>
      <c r="IU34" s="4">
        <v>1</v>
      </c>
      <c r="IV34" s="4"/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/>
      <c r="JF34" s="4">
        <v>1</v>
      </c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/>
      <c r="KA34" s="4">
        <v>1</v>
      </c>
      <c r="KB34" s="4">
        <v>1</v>
      </c>
      <c r="KC34" s="4"/>
      <c r="KD34" s="4"/>
      <c r="KE34" s="4"/>
      <c r="KF34" s="4"/>
      <c r="KG34" s="4">
        <v>1</v>
      </c>
      <c r="KH34" s="4"/>
      <c r="KI34" s="4">
        <v>1</v>
      </c>
      <c r="KJ34" s="4"/>
      <c r="KK34" s="4">
        <v>1</v>
      </c>
      <c r="KL34" s="4"/>
      <c r="KM34" s="4"/>
      <c r="KN34" s="4"/>
      <c r="KO34" s="4"/>
      <c r="KP34" s="4">
        <v>1</v>
      </c>
      <c r="KQ34" s="4"/>
      <c r="KR34" s="4"/>
      <c r="KS34" s="4">
        <v>1</v>
      </c>
      <c r="KT34" s="4"/>
      <c r="KU34" s="4">
        <v>1</v>
      </c>
      <c r="KV34" s="4"/>
      <c r="KW34" s="4"/>
      <c r="KX34" s="4">
        <v>1</v>
      </c>
      <c r="KY34" s="4"/>
      <c r="KZ34" s="4">
        <v>1</v>
      </c>
      <c r="LA34" s="4"/>
      <c r="LB34" s="4"/>
      <c r="LC34" s="4"/>
      <c r="LD34" s="4">
        <v>1</v>
      </c>
      <c r="LE34" s="4"/>
      <c r="LF34" s="4"/>
      <c r="LG34" s="4">
        <v>1</v>
      </c>
      <c r="LH34" s="4"/>
      <c r="LI34" s="4">
        <v>1</v>
      </c>
      <c r="LJ34" s="4"/>
      <c r="LK34" s="4"/>
      <c r="LL34" s="4"/>
      <c r="LM34" s="4"/>
      <c r="LN34" s="4">
        <v>1</v>
      </c>
      <c r="LO34" s="4"/>
      <c r="LP34" s="4">
        <v>1</v>
      </c>
      <c r="LQ34" s="4"/>
      <c r="LR34" s="4">
        <v>1</v>
      </c>
      <c r="LS34" s="4"/>
      <c r="LT34" s="4"/>
      <c r="LU34" s="4">
        <v>1</v>
      </c>
      <c r="LV34" s="4"/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18"/>
      <c r="MY34" s="4">
        <v>1</v>
      </c>
      <c r="MZ34" s="4"/>
      <c r="NA34" s="4"/>
      <c r="NB34" s="4"/>
      <c r="NC34" s="4">
        <v>1</v>
      </c>
      <c r="ND34" s="4"/>
      <c r="NE34" s="4"/>
      <c r="NF34" s="4">
        <v>1</v>
      </c>
      <c r="NG34" s="18"/>
      <c r="NH34" s="4">
        <v>1</v>
      </c>
      <c r="NI34" s="4"/>
      <c r="NJ34" s="4"/>
    </row>
    <row r="35" spans="1:374" ht="15.75" thickBot="1" x14ac:dyDescent="0.3">
      <c r="A35" s="3">
        <v>22</v>
      </c>
      <c r="B35" s="34" t="s">
        <v>619</v>
      </c>
      <c r="C35" s="3">
        <v>1</v>
      </c>
      <c r="D35" s="3"/>
      <c r="E35" s="3"/>
      <c r="F35" s="4"/>
      <c r="G35" s="4">
        <v>1</v>
      </c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/>
      <c r="BC35" s="4">
        <v>1</v>
      </c>
      <c r="BD35" s="4"/>
      <c r="BE35" s="4">
        <v>1</v>
      </c>
      <c r="BF35" s="4"/>
      <c r="BG35" s="4"/>
      <c r="BH35" s="4"/>
      <c r="BI35" s="4">
        <v>1</v>
      </c>
      <c r="BJ35" s="4"/>
      <c r="BK35" s="4"/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/>
      <c r="CH35" s="4">
        <v>1</v>
      </c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/>
      <c r="DE35" s="4">
        <v>1</v>
      </c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/>
      <c r="ED35" s="4">
        <v>1</v>
      </c>
      <c r="EE35" s="4"/>
      <c r="EF35" s="4"/>
      <c r="EG35" s="4">
        <v>1</v>
      </c>
      <c r="EH35" s="4">
        <v>1</v>
      </c>
      <c r="EI35" s="4"/>
      <c r="EJ35" s="4"/>
      <c r="EK35" s="4"/>
      <c r="EL35" s="4"/>
      <c r="EM35" s="4">
        <v>1</v>
      </c>
      <c r="EN35" s="4"/>
      <c r="EO35" s="4">
        <v>1</v>
      </c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4"/>
      <c r="FO35" s="4"/>
      <c r="FP35" s="4"/>
      <c r="FQ35" s="4">
        <v>1</v>
      </c>
      <c r="FR35" s="4"/>
      <c r="FS35" s="4"/>
      <c r="FT35" s="4">
        <v>1</v>
      </c>
      <c r="FU35" s="4"/>
      <c r="FV35" s="4">
        <v>1</v>
      </c>
      <c r="FW35" s="4"/>
      <c r="FX35" s="4">
        <v>1</v>
      </c>
      <c r="FY35" s="4"/>
      <c r="FZ35" s="4"/>
      <c r="GA35" s="4"/>
      <c r="GB35" s="4">
        <v>1</v>
      </c>
      <c r="GC35" s="4"/>
      <c r="GD35" s="4">
        <v>1</v>
      </c>
      <c r="GE35" s="4"/>
      <c r="GF35" s="4"/>
      <c r="GG35" s="4">
        <v>1</v>
      </c>
      <c r="GH35" s="4"/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/>
      <c r="GR35" s="4">
        <v>1</v>
      </c>
      <c r="GS35" s="4"/>
      <c r="GT35" s="4">
        <v>1</v>
      </c>
      <c r="GU35" s="4"/>
      <c r="GV35" s="4">
        <v>1</v>
      </c>
      <c r="GW35" s="4"/>
      <c r="GX35" s="4"/>
      <c r="GY35" s="4"/>
      <c r="GZ35" s="4"/>
      <c r="HA35" s="4">
        <v>1</v>
      </c>
      <c r="HB35" s="4"/>
      <c r="HC35" s="4">
        <v>1</v>
      </c>
      <c r="HD35" s="4"/>
      <c r="HE35" s="4"/>
      <c r="HF35" s="4">
        <v>1</v>
      </c>
      <c r="HG35" s="4"/>
      <c r="HH35" s="4"/>
      <c r="HI35" s="4"/>
      <c r="HJ35" s="4">
        <v>1</v>
      </c>
      <c r="HK35" s="4"/>
      <c r="HL35" s="4"/>
      <c r="HM35" s="4">
        <v>1</v>
      </c>
      <c r="HN35" s="4"/>
      <c r="HO35" s="4">
        <v>1</v>
      </c>
      <c r="HP35" s="4"/>
      <c r="HQ35" s="4"/>
      <c r="HR35" s="4">
        <v>1</v>
      </c>
      <c r="HS35" s="4"/>
      <c r="HT35" s="4"/>
      <c r="HU35" s="4"/>
      <c r="HV35" s="4">
        <v>1</v>
      </c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4"/>
      <c r="IS35" s="4">
        <v>1</v>
      </c>
      <c r="IT35" s="4"/>
      <c r="IU35" s="4"/>
      <c r="IV35" s="4"/>
      <c r="IW35" s="4">
        <v>1</v>
      </c>
      <c r="IX35" s="4">
        <v>1</v>
      </c>
      <c r="IY35" s="4"/>
      <c r="IZ35" s="4"/>
      <c r="JA35" s="4"/>
      <c r="JB35" s="4">
        <v>1</v>
      </c>
      <c r="JC35" s="4"/>
      <c r="JD35" s="4"/>
      <c r="JE35" s="4">
        <v>1</v>
      </c>
      <c r="JF35" s="4"/>
      <c r="JG35" s="4">
        <v>1</v>
      </c>
      <c r="JH35" s="4"/>
      <c r="JI35" s="4"/>
      <c r="JJ35" s="4">
        <v>1</v>
      </c>
      <c r="JK35" s="4"/>
      <c r="JL35" s="4"/>
      <c r="JM35" s="4"/>
      <c r="JN35" s="4">
        <v>1</v>
      </c>
      <c r="JO35" s="4"/>
      <c r="JP35" s="4">
        <v>1</v>
      </c>
      <c r="JQ35" s="4"/>
      <c r="JR35" s="4"/>
      <c r="JS35" s="4"/>
      <c r="JT35" s="4">
        <v>1</v>
      </c>
      <c r="JU35" s="4"/>
      <c r="JV35" s="4">
        <v>1</v>
      </c>
      <c r="JW35" s="4"/>
      <c r="JX35" s="4"/>
      <c r="JY35" s="4"/>
      <c r="JZ35" s="4">
        <v>1</v>
      </c>
      <c r="KA35" s="4"/>
      <c r="KB35" s="4">
        <v>1</v>
      </c>
      <c r="KC35" s="4"/>
      <c r="KD35" s="4"/>
      <c r="KE35" s="4">
        <v>1</v>
      </c>
      <c r="KF35" s="4"/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/>
      <c r="KP35" s="4">
        <v>1</v>
      </c>
      <c r="KQ35" s="4"/>
      <c r="KR35" s="4">
        <v>1</v>
      </c>
      <c r="KS35" s="4"/>
      <c r="KT35" s="4"/>
      <c r="KU35" s="4">
        <v>1</v>
      </c>
      <c r="KV35" s="4"/>
      <c r="KW35" s="4"/>
      <c r="KX35" s="4"/>
      <c r="KY35" s="4">
        <v>1</v>
      </c>
      <c r="KZ35" s="4">
        <v>1</v>
      </c>
      <c r="LA35" s="4"/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>
        <v>1</v>
      </c>
      <c r="LP35" s="4"/>
      <c r="LQ35" s="4"/>
      <c r="LR35" s="4"/>
      <c r="LS35" s="4">
        <v>1</v>
      </c>
      <c r="LT35" s="4"/>
      <c r="LU35" s="4"/>
      <c r="LV35" s="4">
        <v>1</v>
      </c>
      <c r="LW35" s="4"/>
      <c r="LX35" s="4">
        <v>1</v>
      </c>
      <c r="LY35" s="4"/>
      <c r="LZ35" s="4"/>
      <c r="MA35" s="4"/>
      <c r="MB35" s="4">
        <v>1</v>
      </c>
      <c r="MC35" s="4"/>
      <c r="MD35" s="4">
        <v>1</v>
      </c>
      <c r="ME35" s="4"/>
      <c r="MF35" s="4"/>
      <c r="MG35" s="4">
        <v>1</v>
      </c>
      <c r="MH35" s="4"/>
      <c r="MI35" s="4"/>
      <c r="MJ35" s="4"/>
      <c r="MK35" s="4"/>
      <c r="ML35" s="4">
        <v>1</v>
      </c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18"/>
      <c r="MY35" s="4"/>
      <c r="MZ35" s="4">
        <v>1</v>
      </c>
      <c r="NA35" s="4"/>
      <c r="NB35" s="4">
        <v>1</v>
      </c>
      <c r="NC35" s="4">
        <v>1</v>
      </c>
      <c r="ND35" s="4"/>
      <c r="NE35" s="4">
        <v>1</v>
      </c>
      <c r="NF35" s="4"/>
      <c r="NG35" s="18"/>
      <c r="NH35" s="4"/>
      <c r="NI35" s="4">
        <v>1</v>
      </c>
      <c r="NJ35" s="4"/>
    </row>
    <row r="36" spans="1:374" ht="15.75" thickBot="1" x14ac:dyDescent="0.3">
      <c r="A36" s="3">
        <v>23</v>
      </c>
      <c r="B36" s="34" t="s">
        <v>620</v>
      </c>
      <c r="C36" s="3"/>
      <c r="D36" s="3">
        <v>1</v>
      </c>
      <c r="E36" s="3"/>
      <c r="F36" s="4"/>
      <c r="G36" s="4">
        <v>1</v>
      </c>
      <c r="H36" s="4"/>
      <c r="I36" s="4">
        <v>1</v>
      </c>
      <c r="J36" s="4"/>
      <c r="K36" s="4"/>
      <c r="L36" s="4"/>
      <c r="M36" s="4">
        <v>1</v>
      </c>
      <c r="N36" s="4"/>
      <c r="O36" s="4">
        <v>1</v>
      </c>
      <c r="P36" s="4"/>
      <c r="Q36" s="4"/>
      <c r="R36" s="4"/>
      <c r="S36" s="4"/>
      <c r="T36" s="4">
        <v>1</v>
      </c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>
        <v>1</v>
      </c>
      <c r="AH36" s="4"/>
      <c r="AI36" s="10"/>
      <c r="AJ36" s="4"/>
      <c r="AK36" s="4">
        <v>1</v>
      </c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>
        <v>1</v>
      </c>
      <c r="BI36" s="4"/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>
        <v>1</v>
      </c>
      <c r="CP36" s="4"/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/>
      <c r="CZ36" s="4">
        <v>1</v>
      </c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/>
      <c r="EG36" s="4">
        <v>1</v>
      </c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/>
      <c r="FK36" s="4">
        <v>1</v>
      </c>
      <c r="FL36" s="4"/>
      <c r="FM36" s="4"/>
      <c r="FN36" s="4">
        <v>1</v>
      </c>
      <c r="FO36" s="4"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4"/>
      <c r="FX36" s="4">
        <v>1</v>
      </c>
      <c r="FY36" s="4"/>
      <c r="FZ36" s="4"/>
      <c r="GA36" s="4"/>
      <c r="GB36" s="4"/>
      <c r="GC36" s="4">
        <v>1</v>
      </c>
      <c r="GD36" s="4"/>
      <c r="GE36" s="4">
        <v>1</v>
      </c>
      <c r="GF36" s="4"/>
      <c r="GG36" s="4"/>
      <c r="GH36" s="4"/>
      <c r="GI36" s="4">
        <v>1</v>
      </c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>
        <v>1</v>
      </c>
      <c r="GZ36" s="4"/>
      <c r="HA36" s="4"/>
      <c r="HB36" s="4"/>
      <c r="HC36" s="4">
        <v>1</v>
      </c>
      <c r="HD36" s="4"/>
      <c r="HE36" s="4"/>
      <c r="HF36" s="4"/>
      <c r="HG36" s="4">
        <v>1</v>
      </c>
      <c r="HH36" s="4"/>
      <c r="HI36" s="4">
        <v>1</v>
      </c>
      <c r="HJ36" s="4"/>
      <c r="HK36" s="4"/>
      <c r="HL36" s="4">
        <v>1</v>
      </c>
      <c r="HM36" s="4"/>
      <c r="HN36" s="4"/>
      <c r="HO36" s="4"/>
      <c r="HP36" s="4">
        <v>1</v>
      </c>
      <c r="HQ36" s="4"/>
      <c r="HR36" s="4"/>
      <c r="HS36" s="4">
        <v>1</v>
      </c>
      <c r="HT36" s="4"/>
      <c r="HU36" s="4">
        <v>1</v>
      </c>
      <c r="HV36" s="4"/>
      <c r="HW36" s="4"/>
      <c r="HX36" s="4"/>
      <c r="HY36" s="4">
        <v>1</v>
      </c>
      <c r="HZ36" s="4"/>
      <c r="IA36" s="4">
        <v>1</v>
      </c>
      <c r="IB36" s="4"/>
      <c r="IC36" s="4">
        <v>1</v>
      </c>
      <c r="ID36" s="4"/>
      <c r="IE36" s="4"/>
      <c r="IF36" s="4">
        <v>1</v>
      </c>
      <c r="IG36" s="4"/>
      <c r="IH36" s="4"/>
      <c r="II36" s="4"/>
      <c r="IJ36" s="4"/>
      <c r="IK36" s="4">
        <v>1</v>
      </c>
      <c r="IL36" s="4"/>
      <c r="IM36" s="4">
        <v>1</v>
      </c>
      <c r="IN36" s="4"/>
      <c r="IO36" s="4"/>
      <c r="IP36" s="4">
        <v>1</v>
      </c>
      <c r="IQ36" s="4"/>
      <c r="IR36" s="4">
        <v>1</v>
      </c>
      <c r="IS36" s="4"/>
      <c r="IT36" s="4"/>
      <c r="IU36" s="4">
        <v>1</v>
      </c>
      <c r="IV36" s="4"/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>
        <v>1</v>
      </c>
      <c r="JH36" s="4"/>
      <c r="JI36" s="4"/>
      <c r="JJ36" s="4"/>
      <c r="JK36" s="4">
        <v>1</v>
      </c>
      <c r="JL36" s="4"/>
      <c r="JM36" s="4"/>
      <c r="JN36" s="4">
        <v>1</v>
      </c>
      <c r="JO36" s="4"/>
      <c r="JP36" s="4">
        <v>1</v>
      </c>
      <c r="JQ36" s="4"/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/>
      <c r="KA36" s="4">
        <v>1</v>
      </c>
      <c r="KB36" s="4"/>
      <c r="KC36" s="4">
        <v>1</v>
      </c>
      <c r="KD36" s="4"/>
      <c r="KE36" s="4">
        <v>1</v>
      </c>
      <c r="KF36" s="4"/>
      <c r="KG36" s="4"/>
      <c r="KH36" s="4"/>
      <c r="KI36" s="4">
        <v>1</v>
      </c>
      <c r="KJ36" s="4"/>
      <c r="KK36" s="4"/>
      <c r="KL36" s="4"/>
      <c r="KM36" s="4">
        <v>1</v>
      </c>
      <c r="KN36" s="4"/>
      <c r="KO36" s="4">
        <v>1</v>
      </c>
      <c r="KP36" s="4"/>
      <c r="KQ36" s="4"/>
      <c r="KR36" s="4">
        <v>1</v>
      </c>
      <c r="KS36" s="4"/>
      <c r="KT36" s="4"/>
      <c r="KU36" s="4">
        <v>1</v>
      </c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>
        <v>1</v>
      </c>
      <c r="LY36" s="4"/>
      <c r="LZ36" s="4"/>
      <c r="MA36" s="4"/>
      <c r="MB36" s="4">
        <v>1</v>
      </c>
      <c r="MC36" s="4"/>
      <c r="MD36" s="4"/>
      <c r="ME36" s="4">
        <v>1</v>
      </c>
      <c r="MF36" s="4"/>
      <c r="MG36" s="4">
        <v>1</v>
      </c>
      <c r="MH36" s="4"/>
      <c r="MI36" s="4"/>
      <c r="MJ36" s="4"/>
      <c r="MK36" s="4">
        <v>1</v>
      </c>
      <c r="ML36" s="4"/>
      <c r="MM36" s="4">
        <v>1</v>
      </c>
      <c r="MN36" s="4"/>
      <c r="MO36" s="4"/>
      <c r="MP36" s="4"/>
      <c r="MQ36" s="4"/>
      <c r="MR36" s="4">
        <v>1</v>
      </c>
      <c r="MS36" s="4"/>
      <c r="MT36" s="4"/>
      <c r="MU36" s="4">
        <v>1</v>
      </c>
      <c r="MV36" s="4">
        <v>1</v>
      </c>
      <c r="MW36" s="4"/>
      <c r="MX36" s="18"/>
      <c r="MY36" s="4"/>
      <c r="MZ36" s="4">
        <v>1</v>
      </c>
      <c r="NA36" s="4"/>
      <c r="NB36" s="4"/>
      <c r="NC36" s="4"/>
      <c r="ND36" s="4"/>
      <c r="NE36" s="4"/>
      <c r="NF36" s="4">
        <v>1</v>
      </c>
      <c r="NG36" s="18"/>
      <c r="NH36" s="4"/>
      <c r="NI36" s="4">
        <v>1</v>
      </c>
      <c r="NJ36" s="4"/>
    </row>
    <row r="37" spans="1:374" ht="15.75" thickBot="1" x14ac:dyDescent="0.3">
      <c r="A37" s="3">
        <v>24</v>
      </c>
      <c r="B37" s="34" t="s">
        <v>621</v>
      </c>
      <c r="C37" s="3"/>
      <c r="D37" s="3">
        <v>1</v>
      </c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10"/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/>
      <c r="AT37" s="4"/>
      <c r="AU37" s="4">
        <v>1</v>
      </c>
      <c r="AV37" s="4"/>
      <c r="AW37" s="4">
        <v>1</v>
      </c>
      <c r="AX37" s="4"/>
      <c r="AY37" s="4"/>
      <c r="AZ37" s="4"/>
      <c r="BA37" s="4">
        <v>1</v>
      </c>
      <c r="BB37" s="4"/>
      <c r="BC37" s="4">
        <v>1</v>
      </c>
      <c r="BD37" s="4"/>
      <c r="BE37" s="4"/>
      <c r="BF37" s="4">
        <v>1</v>
      </c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/>
      <c r="DU37" s="4">
        <v>1</v>
      </c>
      <c r="DV37" s="4"/>
      <c r="DW37" s="4"/>
      <c r="DX37" s="4">
        <v>1</v>
      </c>
      <c r="DY37" s="4">
        <v>1</v>
      </c>
      <c r="DZ37" s="4"/>
      <c r="EA37" s="4"/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/>
      <c r="FB37" s="4">
        <v>1</v>
      </c>
      <c r="FC37" s="4"/>
      <c r="FD37" s="4">
        <v>1</v>
      </c>
      <c r="FE37" s="4"/>
      <c r="FF37" s="4"/>
      <c r="FG37" s="4"/>
      <c r="FH37" s="4">
        <v>1</v>
      </c>
      <c r="FI37" s="4"/>
      <c r="FJ37" s="4"/>
      <c r="FK37" s="4">
        <v>1</v>
      </c>
      <c r="FL37" s="4">
        <v>1</v>
      </c>
      <c r="FM37" s="4"/>
      <c r="FN37" s="4"/>
      <c r="FO37" s="4"/>
      <c r="FP37" s="4"/>
      <c r="FQ37" s="4">
        <v>1</v>
      </c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>
        <v>1</v>
      </c>
      <c r="GC37" s="4"/>
      <c r="GD37" s="4"/>
      <c r="GE37" s="4"/>
      <c r="GF37" s="4">
        <v>1</v>
      </c>
      <c r="GG37" s="4">
        <v>1</v>
      </c>
      <c r="GH37" s="4"/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4"/>
      <c r="HI37" s="4"/>
      <c r="HJ37" s="4">
        <v>1</v>
      </c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>
        <v>1</v>
      </c>
      <c r="IS37" s="4"/>
      <c r="IT37" s="4"/>
      <c r="IU37" s="4"/>
      <c r="IV37" s="4">
        <v>1</v>
      </c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/>
      <c r="JL37" s="4">
        <v>1</v>
      </c>
      <c r="JM37" s="4"/>
      <c r="JN37" s="4">
        <v>1</v>
      </c>
      <c r="JO37" s="4"/>
      <c r="JP37" s="4"/>
      <c r="JQ37" s="4">
        <v>1</v>
      </c>
      <c r="JR37" s="4"/>
      <c r="JS37" s="4"/>
      <c r="JT37" s="4">
        <v>1</v>
      </c>
      <c r="JU37" s="4"/>
      <c r="JV37" s="4"/>
      <c r="JW37" s="4"/>
      <c r="JX37" s="4">
        <v>1</v>
      </c>
      <c r="JY37" s="4"/>
      <c r="JZ37" s="4">
        <v>1</v>
      </c>
      <c r="KA37" s="4"/>
      <c r="KB37" s="4"/>
      <c r="KC37" s="4">
        <v>1</v>
      </c>
      <c r="KD37" s="4"/>
      <c r="KE37" s="4"/>
      <c r="KF37" s="4"/>
      <c r="KG37" s="4">
        <v>1</v>
      </c>
      <c r="KH37" s="4">
        <v>1</v>
      </c>
      <c r="KI37" s="4"/>
      <c r="KJ37" s="4"/>
      <c r="KK37" s="4"/>
      <c r="KL37" s="4">
        <v>1</v>
      </c>
      <c r="KM37" s="4"/>
      <c r="KN37" s="4">
        <v>1</v>
      </c>
      <c r="KO37" s="4"/>
      <c r="KP37" s="4"/>
      <c r="KQ37" s="4"/>
      <c r="KR37" s="4">
        <v>1</v>
      </c>
      <c r="KS37" s="4"/>
      <c r="KT37" s="4">
        <v>1</v>
      </c>
      <c r="KU37" s="4"/>
      <c r="KV37" s="4"/>
      <c r="KW37" s="4">
        <v>1</v>
      </c>
      <c r="KX37" s="4"/>
      <c r="KY37" s="4"/>
      <c r="KZ37" s="4"/>
      <c r="LA37" s="4">
        <v>1</v>
      </c>
      <c r="LB37" s="4"/>
      <c r="LC37" s="4"/>
      <c r="LD37" s="4">
        <v>1</v>
      </c>
      <c r="LE37" s="4"/>
      <c r="LF37" s="4"/>
      <c r="LG37" s="4"/>
      <c r="LH37" s="4">
        <v>1</v>
      </c>
      <c r="LI37" s="4"/>
      <c r="LJ37" s="4">
        <v>1</v>
      </c>
      <c r="LK37" s="4"/>
      <c r="LL37" s="4"/>
      <c r="LM37" s="4">
        <v>1</v>
      </c>
      <c r="LN37" s="4"/>
      <c r="LO37" s="4"/>
      <c r="LP37" s="4">
        <v>1</v>
      </c>
      <c r="LQ37" s="4"/>
      <c r="LR37" s="4"/>
      <c r="LS37" s="4"/>
      <c r="LT37" s="4">
        <v>1</v>
      </c>
      <c r="LU37" s="4"/>
      <c r="LV37" s="4">
        <v>1</v>
      </c>
      <c r="LW37" s="4"/>
      <c r="LX37" s="4"/>
      <c r="LY37" s="4"/>
      <c r="LZ37" s="4">
        <v>1</v>
      </c>
      <c r="MA37" s="4"/>
      <c r="MB37" s="4">
        <v>1</v>
      </c>
      <c r="MC37" s="4"/>
      <c r="MD37" s="4"/>
      <c r="ME37" s="4"/>
      <c r="MF37" s="4">
        <v>1</v>
      </c>
      <c r="MG37" s="4"/>
      <c r="MH37" s="4">
        <v>1</v>
      </c>
      <c r="MI37" s="4"/>
      <c r="MJ37" s="4"/>
      <c r="MK37" s="4"/>
      <c r="ML37" s="4">
        <v>1</v>
      </c>
      <c r="MM37" s="4"/>
      <c r="MN37" s="4"/>
      <c r="MO37" s="4">
        <v>1</v>
      </c>
      <c r="MP37" s="4">
        <v>1</v>
      </c>
      <c r="MQ37" s="4"/>
      <c r="MR37" s="4"/>
      <c r="MS37" s="4"/>
      <c r="MT37" s="4">
        <v>1</v>
      </c>
      <c r="MU37" s="4"/>
      <c r="MV37" s="4"/>
      <c r="MW37" s="4"/>
      <c r="MX37" s="18">
        <v>1</v>
      </c>
      <c r="MY37" s="4"/>
      <c r="MZ37" s="4">
        <v>1</v>
      </c>
      <c r="NA37" s="4"/>
      <c r="NB37" s="4"/>
      <c r="NC37" s="4">
        <v>1</v>
      </c>
      <c r="ND37" s="4"/>
      <c r="NE37" s="4"/>
      <c r="NF37" s="4"/>
      <c r="NG37" s="18">
        <v>1</v>
      </c>
      <c r="NH37" s="4"/>
      <c r="NI37" s="4"/>
      <c r="NJ37" s="4">
        <v>1</v>
      </c>
    </row>
    <row r="38" spans="1:374" x14ac:dyDescent="0.25">
      <c r="A38" s="61" t="s">
        <v>103</v>
      </c>
      <c r="B38" s="62"/>
      <c r="C38" s="3">
        <f>SUM(C14:C37)</f>
        <v>14</v>
      </c>
      <c r="D38" s="3">
        <f>SUM(D15:D37)</f>
        <v>10</v>
      </c>
      <c r="E38" s="3">
        <f>SUM(E15:E37)</f>
        <v>0</v>
      </c>
      <c r="F38" s="3">
        <f t="shared" ref="F38:AK38" si="0">SUM(F14:F37)</f>
        <v>10</v>
      </c>
      <c r="G38" s="3">
        <f t="shared" si="0"/>
        <v>13</v>
      </c>
      <c r="H38" s="3">
        <f t="shared" si="0"/>
        <v>1</v>
      </c>
      <c r="I38" s="3">
        <f t="shared" si="0"/>
        <v>13</v>
      </c>
      <c r="J38" s="3">
        <f t="shared" si="0"/>
        <v>10</v>
      </c>
      <c r="K38" s="3">
        <f t="shared" si="0"/>
        <v>1</v>
      </c>
      <c r="L38" s="3">
        <f t="shared" si="0"/>
        <v>10</v>
      </c>
      <c r="M38" s="3">
        <f t="shared" si="0"/>
        <v>13</v>
      </c>
      <c r="N38" s="3">
        <f t="shared" si="0"/>
        <v>1</v>
      </c>
      <c r="O38" s="3">
        <f t="shared" si="0"/>
        <v>12</v>
      </c>
      <c r="P38" s="3">
        <f t="shared" si="0"/>
        <v>11</v>
      </c>
      <c r="Q38" s="3">
        <f t="shared" si="0"/>
        <v>1</v>
      </c>
      <c r="R38" s="3">
        <f t="shared" si="0"/>
        <v>11</v>
      </c>
      <c r="S38" s="3">
        <f t="shared" si="0"/>
        <v>12</v>
      </c>
      <c r="T38" s="3">
        <f t="shared" si="0"/>
        <v>1</v>
      </c>
      <c r="U38" s="3">
        <f t="shared" si="0"/>
        <v>12</v>
      </c>
      <c r="V38" s="3">
        <f t="shared" si="0"/>
        <v>12</v>
      </c>
      <c r="W38" s="3">
        <f t="shared" si="0"/>
        <v>0</v>
      </c>
      <c r="X38" s="3">
        <f t="shared" si="0"/>
        <v>10</v>
      </c>
      <c r="Y38" s="3">
        <f t="shared" si="0"/>
        <v>14</v>
      </c>
      <c r="Z38" s="3">
        <f t="shared" si="0"/>
        <v>0</v>
      </c>
      <c r="AA38" s="3">
        <f t="shared" si="0"/>
        <v>9</v>
      </c>
      <c r="AB38" s="3">
        <f t="shared" si="0"/>
        <v>15</v>
      </c>
      <c r="AC38" s="3">
        <f t="shared" si="0"/>
        <v>0</v>
      </c>
      <c r="AD38" s="3">
        <f t="shared" si="0"/>
        <v>10</v>
      </c>
      <c r="AE38" s="3">
        <f t="shared" si="0"/>
        <v>14</v>
      </c>
      <c r="AF38" s="3">
        <f t="shared" si="0"/>
        <v>0</v>
      </c>
      <c r="AG38" s="3">
        <f t="shared" si="0"/>
        <v>11</v>
      </c>
      <c r="AH38" s="3">
        <f t="shared" si="0"/>
        <v>13</v>
      </c>
      <c r="AI38" s="3">
        <f t="shared" si="0"/>
        <v>0</v>
      </c>
      <c r="AJ38" s="3">
        <f t="shared" si="0"/>
        <v>10</v>
      </c>
      <c r="AK38" s="3">
        <f t="shared" si="0"/>
        <v>14</v>
      </c>
      <c r="AL38" s="3">
        <f t="shared" ref="AL38:BD38" si="1">SUM(AL14:AL37)</f>
        <v>0</v>
      </c>
      <c r="AM38" s="3">
        <f t="shared" si="1"/>
        <v>10</v>
      </c>
      <c r="AN38" s="3">
        <f t="shared" si="1"/>
        <v>13</v>
      </c>
      <c r="AO38" s="3">
        <f t="shared" si="1"/>
        <v>1</v>
      </c>
      <c r="AP38" s="3">
        <f t="shared" si="1"/>
        <v>9</v>
      </c>
      <c r="AQ38" s="3">
        <f t="shared" si="1"/>
        <v>15</v>
      </c>
      <c r="AR38" s="3">
        <f t="shared" si="1"/>
        <v>0</v>
      </c>
      <c r="AS38" s="3">
        <f t="shared" si="1"/>
        <v>8</v>
      </c>
      <c r="AT38" s="3">
        <f t="shared" si="1"/>
        <v>15</v>
      </c>
      <c r="AU38" s="3">
        <f t="shared" si="1"/>
        <v>1</v>
      </c>
      <c r="AV38" s="3">
        <f t="shared" si="1"/>
        <v>7</v>
      </c>
      <c r="AW38" s="3">
        <f t="shared" si="1"/>
        <v>17</v>
      </c>
      <c r="AX38" s="3">
        <f t="shared" si="1"/>
        <v>0</v>
      </c>
      <c r="AY38" s="3">
        <f t="shared" si="1"/>
        <v>8</v>
      </c>
      <c r="AZ38" s="3">
        <f t="shared" si="1"/>
        <v>15</v>
      </c>
      <c r="BA38" s="3">
        <f t="shared" si="1"/>
        <v>1</v>
      </c>
      <c r="BB38" s="3">
        <f t="shared" si="1"/>
        <v>7</v>
      </c>
      <c r="BC38" s="3">
        <f t="shared" si="1"/>
        <v>17</v>
      </c>
      <c r="BD38" s="3">
        <f t="shared" si="1"/>
        <v>0</v>
      </c>
      <c r="BE38" s="3">
        <v>11</v>
      </c>
      <c r="BF38" s="3">
        <f t="shared" ref="BF38:DQ38" si="2">SUM(BF14:BF37)</f>
        <v>12</v>
      </c>
      <c r="BG38" s="3">
        <f t="shared" si="2"/>
        <v>1</v>
      </c>
      <c r="BH38" s="3">
        <f t="shared" si="2"/>
        <v>8</v>
      </c>
      <c r="BI38" s="3">
        <f t="shared" si="2"/>
        <v>16</v>
      </c>
      <c r="BJ38" s="3">
        <f t="shared" si="2"/>
        <v>0</v>
      </c>
      <c r="BK38" s="3">
        <f t="shared" si="2"/>
        <v>10</v>
      </c>
      <c r="BL38" s="3">
        <f t="shared" si="2"/>
        <v>13</v>
      </c>
      <c r="BM38" s="3">
        <f t="shared" si="2"/>
        <v>1</v>
      </c>
      <c r="BN38" s="3">
        <f t="shared" si="2"/>
        <v>10</v>
      </c>
      <c r="BO38" s="3">
        <f t="shared" si="2"/>
        <v>14</v>
      </c>
      <c r="BP38" s="3">
        <f t="shared" si="2"/>
        <v>0</v>
      </c>
      <c r="BQ38" s="3">
        <f t="shared" si="2"/>
        <v>8</v>
      </c>
      <c r="BR38" s="3">
        <f t="shared" si="2"/>
        <v>13</v>
      </c>
      <c r="BS38" s="3">
        <f t="shared" si="2"/>
        <v>3</v>
      </c>
      <c r="BT38" s="3">
        <f t="shared" si="2"/>
        <v>5</v>
      </c>
      <c r="BU38" s="3">
        <f t="shared" si="2"/>
        <v>18</v>
      </c>
      <c r="BV38" s="3">
        <f t="shared" si="2"/>
        <v>1</v>
      </c>
      <c r="BW38" s="3">
        <f t="shared" si="2"/>
        <v>7</v>
      </c>
      <c r="BX38" s="3">
        <f t="shared" si="2"/>
        <v>15</v>
      </c>
      <c r="BY38" s="3">
        <f t="shared" si="2"/>
        <v>2</v>
      </c>
      <c r="BZ38" s="3">
        <f t="shared" si="2"/>
        <v>7</v>
      </c>
      <c r="CA38" s="3">
        <f t="shared" si="2"/>
        <v>16</v>
      </c>
      <c r="CB38" s="3">
        <f t="shared" si="2"/>
        <v>1</v>
      </c>
      <c r="CC38" s="3">
        <f t="shared" si="2"/>
        <v>7</v>
      </c>
      <c r="CD38" s="3">
        <f t="shared" si="2"/>
        <v>15</v>
      </c>
      <c r="CE38" s="3">
        <f t="shared" si="2"/>
        <v>2</v>
      </c>
      <c r="CF38" s="3">
        <f t="shared" si="2"/>
        <v>1</v>
      </c>
      <c r="CG38" s="3">
        <f t="shared" si="2"/>
        <v>16</v>
      </c>
      <c r="CH38" s="3">
        <f t="shared" si="2"/>
        <v>7</v>
      </c>
      <c r="CI38" s="3">
        <f t="shared" si="2"/>
        <v>6</v>
      </c>
      <c r="CJ38" s="3">
        <f t="shared" si="2"/>
        <v>16</v>
      </c>
      <c r="CK38" s="3">
        <f t="shared" si="2"/>
        <v>2</v>
      </c>
      <c r="CL38" s="3">
        <f t="shared" si="2"/>
        <v>6</v>
      </c>
      <c r="CM38" s="3">
        <f t="shared" si="2"/>
        <v>17</v>
      </c>
      <c r="CN38" s="3">
        <f t="shared" si="2"/>
        <v>1</v>
      </c>
      <c r="CO38" s="3">
        <f t="shared" si="2"/>
        <v>6</v>
      </c>
      <c r="CP38" s="3">
        <f t="shared" si="2"/>
        <v>16</v>
      </c>
      <c r="CQ38" s="3">
        <f t="shared" si="2"/>
        <v>2</v>
      </c>
      <c r="CR38" s="3">
        <f t="shared" si="2"/>
        <v>10</v>
      </c>
      <c r="CS38" s="3">
        <f t="shared" si="2"/>
        <v>13</v>
      </c>
      <c r="CT38" s="3">
        <f t="shared" si="2"/>
        <v>1</v>
      </c>
      <c r="CU38" s="3">
        <f t="shared" si="2"/>
        <v>8</v>
      </c>
      <c r="CV38" s="3">
        <f t="shared" si="2"/>
        <v>15</v>
      </c>
      <c r="CW38" s="3">
        <f t="shared" si="2"/>
        <v>1</v>
      </c>
      <c r="CX38" s="3">
        <f t="shared" si="2"/>
        <v>9</v>
      </c>
      <c r="CY38" s="3">
        <f t="shared" si="2"/>
        <v>13</v>
      </c>
      <c r="CZ38" s="3">
        <f t="shared" si="2"/>
        <v>2</v>
      </c>
      <c r="DA38" s="3">
        <f t="shared" si="2"/>
        <v>7</v>
      </c>
      <c r="DB38" s="3">
        <f t="shared" si="2"/>
        <v>14</v>
      </c>
      <c r="DC38" s="3">
        <f t="shared" si="2"/>
        <v>3</v>
      </c>
      <c r="DD38" s="3">
        <f t="shared" si="2"/>
        <v>6</v>
      </c>
      <c r="DE38" s="3">
        <f t="shared" si="2"/>
        <v>16</v>
      </c>
      <c r="DF38" s="3">
        <f t="shared" si="2"/>
        <v>2</v>
      </c>
      <c r="DG38" s="3">
        <f t="shared" si="2"/>
        <v>10</v>
      </c>
      <c r="DH38" s="3">
        <f t="shared" si="2"/>
        <v>14</v>
      </c>
      <c r="DI38" s="3">
        <f t="shared" si="2"/>
        <v>2</v>
      </c>
      <c r="DJ38" s="3">
        <f t="shared" si="2"/>
        <v>8</v>
      </c>
      <c r="DK38" s="3">
        <f t="shared" si="2"/>
        <v>16</v>
      </c>
      <c r="DL38" s="3">
        <f t="shared" si="2"/>
        <v>0</v>
      </c>
      <c r="DM38" s="3">
        <f t="shared" si="2"/>
        <v>8</v>
      </c>
      <c r="DN38" s="3">
        <f t="shared" si="2"/>
        <v>16</v>
      </c>
      <c r="DO38" s="3">
        <f t="shared" si="2"/>
        <v>0</v>
      </c>
      <c r="DP38" s="3">
        <f t="shared" si="2"/>
        <v>8</v>
      </c>
      <c r="DQ38" s="3">
        <f t="shared" si="2"/>
        <v>14</v>
      </c>
      <c r="DR38" s="3">
        <f t="shared" ref="DR38:GC38" si="3">SUM(DR14:DR37)</f>
        <v>2</v>
      </c>
      <c r="DS38" s="3">
        <f t="shared" si="3"/>
        <v>6</v>
      </c>
      <c r="DT38" s="3">
        <f t="shared" si="3"/>
        <v>15</v>
      </c>
      <c r="DU38" s="3">
        <f t="shared" si="3"/>
        <v>3</v>
      </c>
      <c r="DV38" s="3">
        <f t="shared" si="3"/>
        <v>7</v>
      </c>
      <c r="DW38" s="3">
        <f t="shared" si="3"/>
        <v>15</v>
      </c>
      <c r="DX38" s="3">
        <f t="shared" si="3"/>
        <v>2</v>
      </c>
      <c r="DY38" s="3">
        <f t="shared" si="3"/>
        <v>8</v>
      </c>
      <c r="DZ38" s="3">
        <f t="shared" si="3"/>
        <v>16</v>
      </c>
      <c r="EA38" s="3">
        <f t="shared" si="3"/>
        <v>0</v>
      </c>
      <c r="EB38" s="3">
        <f t="shared" si="3"/>
        <v>10</v>
      </c>
      <c r="EC38" s="3">
        <f t="shared" si="3"/>
        <v>12</v>
      </c>
      <c r="ED38" s="3">
        <f t="shared" si="3"/>
        <v>2</v>
      </c>
      <c r="EE38" s="3">
        <f t="shared" si="3"/>
        <v>10</v>
      </c>
      <c r="EF38" s="3">
        <f t="shared" si="3"/>
        <v>10</v>
      </c>
      <c r="EG38" s="3">
        <f t="shared" si="3"/>
        <v>4</v>
      </c>
      <c r="EH38" s="3">
        <f t="shared" si="3"/>
        <v>7</v>
      </c>
      <c r="EI38" s="3">
        <f t="shared" si="3"/>
        <v>17</v>
      </c>
      <c r="EJ38" s="3">
        <f t="shared" si="3"/>
        <v>0</v>
      </c>
      <c r="EK38" s="3">
        <f t="shared" si="3"/>
        <v>7</v>
      </c>
      <c r="EL38" s="3">
        <f t="shared" si="3"/>
        <v>16</v>
      </c>
      <c r="EM38" s="3">
        <f t="shared" si="3"/>
        <v>1</v>
      </c>
      <c r="EN38" s="3">
        <f t="shared" si="3"/>
        <v>7</v>
      </c>
      <c r="EO38" s="3">
        <f t="shared" si="3"/>
        <v>16</v>
      </c>
      <c r="EP38" s="3">
        <f t="shared" si="3"/>
        <v>1</v>
      </c>
      <c r="EQ38" s="3">
        <f t="shared" si="3"/>
        <v>8</v>
      </c>
      <c r="ER38" s="3">
        <f t="shared" si="3"/>
        <v>14</v>
      </c>
      <c r="ES38" s="3">
        <f t="shared" si="3"/>
        <v>2</v>
      </c>
      <c r="ET38" s="3">
        <f t="shared" si="3"/>
        <v>9</v>
      </c>
      <c r="EU38" s="3">
        <f t="shared" si="3"/>
        <v>15</v>
      </c>
      <c r="EV38" s="3">
        <f t="shared" si="3"/>
        <v>0</v>
      </c>
      <c r="EW38" s="3">
        <f t="shared" si="3"/>
        <v>2</v>
      </c>
      <c r="EX38" s="3">
        <f t="shared" si="3"/>
        <v>21</v>
      </c>
      <c r="EY38" s="3">
        <f t="shared" si="3"/>
        <v>1</v>
      </c>
      <c r="EZ38" s="3">
        <f t="shared" si="3"/>
        <v>6</v>
      </c>
      <c r="FA38" s="3">
        <f t="shared" si="3"/>
        <v>15</v>
      </c>
      <c r="FB38" s="3">
        <f t="shared" si="3"/>
        <v>3</v>
      </c>
      <c r="FC38" s="3">
        <f t="shared" si="3"/>
        <v>6</v>
      </c>
      <c r="FD38" s="3">
        <f t="shared" si="3"/>
        <v>15</v>
      </c>
      <c r="FE38" s="3">
        <f t="shared" si="3"/>
        <v>3</v>
      </c>
      <c r="FF38" s="3">
        <f t="shared" si="3"/>
        <v>6</v>
      </c>
      <c r="FG38" s="3">
        <f t="shared" si="3"/>
        <v>16</v>
      </c>
      <c r="FH38" s="3">
        <f t="shared" si="3"/>
        <v>2</v>
      </c>
      <c r="FI38" s="3">
        <f t="shared" si="3"/>
        <v>4</v>
      </c>
      <c r="FJ38" s="3">
        <f t="shared" si="3"/>
        <v>18</v>
      </c>
      <c r="FK38" s="3">
        <f t="shared" si="3"/>
        <v>2</v>
      </c>
      <c r="FL38" s="3">
        <f t="shared" si="3"/>
        <v>6</v>
      </c>
      <c r="FM38" s="3">
        <f t="shared" si="3"/>
        <v>14</v>
      </c>
      <c r="FN38" s="3">
        <f t="shared" si="3"/>
        <v>4</v>
      </c>
      <c r="FO38" s="3">
        <f t="shared" si="3"/>
        <v>8</v>
      </c>
      <c r="FP38" s="3">
        <f t="shared" si="3"/>
        <v>11</v>
      </c>
      <c r="FQ38" s="3">
        <f t="shared" si="3"/>
        <v>5</v>
      </c>
      <c r="FR38" s="3">
        <f t="shared" si="3"/>
        <v>7</v>
      </c>
      <c r="FS38" s="3">
        <f t="shared" si="3"/>
        <v>15</v>
      </c>
      <c r="FT38" s="3">
        <f t="shared" si="3"/>
        <v>2</v>
      </c>
      <c r="FU38" s="3">
        <f t="shared" si="3"/>
        <v>7</v>
      </c>
      <c r="FV38" s="3">
        <f t="shared" si="3"/>
        <v>15</v>
      </c>
      <c r="FW38" s="3">
        <f t="shared" si="3"/>
        <v>2</v>
      </c>
      <c r="FX38" s="3">
        <f t="shared" si="3"/>
        <v>7</v>
      </c>
      <c r="FY38" s="3">
        <f t="shared" si="3"/>
        <v>16</v>
      </c>
      <c r="FZ38" s="3">
        <f t="shared" si="3"/>
        <v>1</v>
      </c>
      <c r="GA38" s="3">
        <f t="shared" si="3"/>
        <v>7</v>
      </c>
      <c r="GB38" s="3">
        <f t="shared" si="3"/>
        <v>16</v>
      </c>
      <c r="GC38" s="3">
        <f t="shared" si="3"/>
        <v>1</v>
      </c>
      <c r="GD38" s="3">
        <f t="shared" ref="GD38:IO38" si="4">SUM(GD14:GD37)</f>
        <v>6</v>
      </c>
      <c r="GE38" s="3">
        <f t="shared" si="4"/>
        <v>16</v>
      </c>
      <c r="GF38" s="3">
        <f t="shared" si="4"/>
        <v>2</v>
      </c>
      <c r="GG38" s="3">
        <f t="shared" si="4"/>
        <v>8</v>
      </c>
      <c r="GH38" s="3">
        <f t="shared" si="4"/>
        <v>15</v>
      </c>
      <c r="GI38" s="3">
        <f t="shared" si="4"/>
        <v>1</v>
      </c>
      <c r="GJ38" s="3">
        <f t="shared" si="4"/>
        <v>8</v>
      </c>
      <c r="GK38" s="3">
        <f t="shared" si="4"/>
        <v>16</v>
      </c>
      <c r="GL38" s="3">
        <f t="shared" si="4"/>
        <v>0</v>
      </c>
      <c r="GM38" s="3">
        <f t="shared" si="4"/>
        <v>6</v>
      </c>
      <c r="GN38" s="3">
        <f t="shared" si="4"/>
        <v>17</v>
      </c>
      <c r="GO38" s="3">
        <f t="shared" si="4"/>
        <v>1</v>
      </c>
      <c r="GP38" s="3">
        <f t="shared" si="4"/>
        <v>7</v>
      </c>
      <c r="GQ38" s="3">
        <f t="shared" si="4"/>
        <v>16</v>
      </c>
      <c r="GR38" s="3">
        <f t="shared" si="4"/>
        <v>1</v>
      </c>
      <c r="GS38" s="3">
        <f t="shared" si="4"/>
        <v>7</v>
      </c>
      <c r="GT38" s="3">
        <f t="shared" si="4"/>
        <v>17</v>
      </c>
      <c r="GU38" s="3">
        <f t="shared" si="4"/>
        <v>0</v>
      </c>
      <c r="GV38" s="3">
        <f t="shared" si="4"/>
        <v>7</v>
      </c>
      <c r="GW38" s="3">
        <f t="shared" si="4"/>
        <v>17</v>
      </c>
      <c r="GX38" s="3">
        <f t="shared" si="4"/>
        <v>0</v>
      </c>
      <c r="GY38" s="3">
        <f t="shared" si="4"/>
        <v>9</v>
      </c>
      <c r="GZ38" s="3">
        <f t="shared" si="4"/>
        <v>12</v>
      </c>
      <c r="HA38" s="3">
        <f t="shared" si="4"/>
        <v>3</v>
      </c>
      <c r="HB38" s="3">
        <f t="shared" si="4"/>
        <v>6</v>
      </c>
      <c r="HC38" s="3">
        <f t="shared" si="4"/>
        <v>18</v>
      </c>
      <c r="HD38" s="3">
        <f t="shared" si="4"/>
        <v>0</v>
      </c>
      <c r="HE38" s="3">
        <f t="shared" si="4"/>
        <v>8</v>
      </c>
      <c r="HF38" s="3">
        <f t="shared" si="4"/>
        <v>14</v>
      </c>
      <c r="HG38" s="3">
        <f t="shared" si="4"/>
        <v>2</v>
      </c>
      <c r="HH38" s="3">
        <f t="shared" si="4"/>
        <v>6</v>
      </c>
      <c r="HI38" s="3">
        <f t="shared" si="4"/>
        <v>16</v>
      </c>
      <c r="HJ38" s="3">
        <f t="shared" si="4"/>
        <v>2</v>
      </c>
      <c r="HK38" s="3">
        <f t="shared" si="4"/>
        <v>8</v>
      </c>
      <c r="HL38" s="3">
        <f t="shared" si="4"/>
        <v>14</v>
      </c>
      <c r="HM38" s="3">
        <f t="shared" si="4"/>
        <v>2</v>
      </c>
      <c r="HN38" s="3">
        <f t="shared" si="4"/>
        <v>5</v>
      </c>
      <c r="HO38" s="3">
        <f t="shared" si="4"/>
        <v>17</v>
      </c>
      <c r="HP38" s="3">
        <f t="shared" si="4"/>
        <v>2</v>
      </c>
      <c r="HQ38" s="3">
        <f t="shared" si="4"/>
        <v>7</v>
      </c>
      <c r="HR38" s="3">
        <f t="shared" si="4"/>
        <v>16</v>
      </c>
      <c r="HS38" s="3">
        <f t="shared" si="4"/>
        <v>1</v>
      </c>
      <c r="HT38" s="3">
        <f t="shared" si="4"/>
        <v>7</v>
      </c>
      <c r="HU38" s="3">
        <f t="shared" si="4"/>
        <v>16</v>
      </c>
      <c r="HV38" s="3">
        <f t="shared" si="4"/>
        <v>1</v>
      </c>
      <c r="HW38" s="3">
        <f t="shared" si="4"/>
        <v>7</v>
      </c>
      <c r="HX38" s="3">
        <f t="shared" si="4"/>
        <v>15</v>
      </c>
      <c r="HY38" s="3">
        <f t="shared" si="4"/>
        <v>2</v>
      </c>
      <c r="HZ38" s="3">
        <f t="shared" si="4"/>
        <v>9</v>
      </c>
      <c r="IA38" s="3">
        <f t="shared" si="4"/>
        <v>14</v>
      </c>
      <c r="IB38" s="3">
        <f t="shared" si="4"/>
        <v>1</v>
      </c>
      <c r="IC38" s="3">
        <f t="shared" si="4"/>
        <v>7</v>
      </c>
      <c r="ID38" s="3">
        <f t="shared" si="4"/>
        <v>15</v>
      </c>
      <c r="IE38" s="3">
        <f t="shared" si="4"/>
        <v>2</v>
      </c>
      <c r="IF38" s="3">
        <f t="shared" si="4"/>
        <v>6</v>
      </c>
      <c r="IG38" s="3">
        <f t="shared" si="4"/>
        <v>18</v>
      </c>
      <c r="IH38" s="3">
        <f t="shared" si="4"/>
        <v>0</v>
      </c>
      <c r="II38" s="3">
        <f t="shared" si="4"/>
        <v>9</v>
      </c>
      <c r="IJ38" s="3">
        <f t="shared" si="4"/>
        <v>13</v>
      </c>
      <c r="IK38" s="3">
        <f t="shared" si="4"/>
        <v>2</v>
      </c>
      <c r="IL38" s="3">
        <f t="shared" si="4"/>
        <v>6</v>
      </c>
      <c r="IM38" s="3">
        <f t="shared" si="4"/>
        <v>16</v>
      </c>
      <c r="IN38" s="3">
        <f t="shared" si="4"/>
        <v>2</v>
      </c>
      <c r="IO38" s="3">
        <f t="shared" si="4"/>
        <v>7</v>
      </c>
      <c r="IP38" s="3">
        <f t="shared" ref="IP38:LA38" si="5">SUM(IP14:IP37)</f>
        <v>16</v>
      </c>
      <c r="IQ38" s="3">
        <f t="shared" si="5"/>
        <v>1</v>
      </c>
      <c r="IR38" s="3">
        <f t="shared" si="5"/>
        <v>6</v>
      </c>
      <c r="IS38" s="3">
        <f t="shared" si="5"/>
        <v>15</v>
      </c>
      <c r="IT38" s="3">
        <f t="shared" si="5"/>
        <v>3</v>
      </c>
      <c r="IU38" s="3">
        <f t="shared" si="5"/>
        <v>6</v>
      </c>
      <c r="IV38" s="3">
        <f t="shared" si="5"/>
        <v>16</v>
      </c>
      <c r="IW38" s="3">
        <f t="shared" si="5"/>
        <v>2</v>
      </c>
      <c r="IX38" s="3">
        <f t="shared" si="5"/>
        <v>8</v>
      </c>
      <c r="IY38" s="3">
        <f t="shared" si="5"/>
        <v>15</v>
      </c>
      <c r="IZ38" s="3">
        <f t="shared" si="5"/>
        <v>1</v>
      </c>
      <c r="JA38" s="3">
        <f t="shared" si="5"/>
        <v>6</v>
      </c>
      <c r="JB38" s="3">
        <f t="shared" si="5"/>
        <v>15</v>
      </c>
      <c r="JC38" s="3">
        <f t="shared" si="5"/>
        <v>3</v>
      </c>
      <c r="JD38" s="3">
        <f t="shared" si="5"/>
        <v>7</v>
      </c>
      <c r="JE38" s="3">
        <f t="shared" si="5"/>
        <v>15</v>
      </c>
      <c r="JF38" s="3">
        <f t="shared" si="5"/>
        <v>2</v>
      </c>
      <c r="JG38" s="3">
        <f t="shared" si="5"/>
        <v>6</v>
      </c>
      <c r="JH38" s="3">
        <f t="shared" si="5"/>
        <v>18</v>
      </c>
      <c r="JI38" s="3">
        <f t="shared" si="5"/>
        <v>0</v>
      </c>
      <c r="JJ38" s="3">
        <f t="shared" si="5"/>
        <v>7</v>
      </c>
      <c r="JK38" s="3">
        <f t="shared" si="5"/>
        <v>15</v>
      </c>
      <c r="JL38" s="3">
        <f t="shared" si="5"/>
        <v>2</v>
      </c>
      <c r="JM38" s="3">
        <f t="shared" si="5"/>
        <v>7</v>
      </c>
      <c r="JN38" s="3">
        <f t="shared" si="5"/>
        <v>15</v>
      </c>
      <c r="JO38" s="3">
        <f t="shared" si="5"/>
        <v>2</v>
      </c>
      <c r="JP38" s="3">
        <f t="shared" si="5"/>
        <v>8</v>
      </c>
      <c r="JQ38" s="3">
        <f t="shared" si="5"/>
        <v>16</v>
      </c>
      <c r="JR38" s="3">
        <f t="shared" si="5"/>
        <v>0</v>
      </c>
      <c r="JS38" s="3">
        <f t="shared" si="5"/>
        <v>7</v>
      </c>
      <c r="JT38" s="3">
        <f t="shared" si="5"/>
        <v>16</v>
      </c>
      <c r="JU38" s="3">
        <f t="shared" si="5"/>
        <v>1</v>
      </c>
      <c r="JV38" s="3">
        <f t="shared" si="5"/>
        <v>8</v>
      </c>
      <c r="JW38" s="3">
        <f t="shared" si="5"/>
        <v>14</v>
      </c>
      <c r="JX38" s="3">
        <f t="shared" si="5"/>
        <v>2</v>
      </c>
      <c r="JY38" s="3">
        <f t="shared" si="5"/>
        <v>4</v>
      </c>
      <c r="JZ38" s="3">
        <f t="shared" si="5"/>
        <v>18</v>
      </c>
      <c r="KA38" s="3">
        <f t="shared" si="5"/>
        <v>2</v>
      </c>
      <c r="KB38" s="3">
        <f t="shared" si="5"/>
        <v>6</v>
      </c>
      <c r="KC38" s="3">
        <f t="shared" si="5"/>
        <v>18</v>
      </c>
      <c r="KD38" s="3">
        <f t="shared" si="5"/>
        <v>0</v>
      </c>
      <c r="KE38" s="3">
        <f t="shared" si="5"/>
        <v>10</v>
      </c>
      <c r="KF38" s="3">
        <f t="shared" si="5"/>
        <v>10</v>
      </c>
      <c r="KG38" s="3">
        <f t="shared" si="5"/>
        <v>4</v>
      </c>
      <c r="KH38" s="3">
        <f t="shared" si="5"/>
        <v>8</v>
      </c>
      <c r="KI38" s="3">
        <f t="shared" si="5"/>
        <v>16</v>
      </c>
      <c r="KJ38" s="3">
        <f t="shared" si="5"/>
        <v>0</v>
      </c>
      <c r="KK38" s="3">
        <f t="shared" si="5"/>
        <v>7</v>
      </c>
      <c r="KL38" s="3">
        <f t="shared" si="5"/>
        <v>15</v>
      </c>
      <c r="KM38" s="3">
        <f t="shared" si="5"/>
        <v>2</v>
      </c>
      <c r="KN38" s="3">
        <f t="shared" si="5"/>
        <v>6</v>
      </c>
      <c r="KO38" s="3">
        <f t="shared" si="5"/>
        <v>16</v>
      </c>
      <c r="KP38" s="3">
        <f t="shared" si="5"/>
        <v>2</v>
      </c>
      <c r="KQ38" s="3">
        <f t="shared" si="5"/>
        <v>5</v>
      </c>
      <c r="KR38" s="3">
        <f t="shared" si="5"/>
        <v>14</v>
      </c>
      <c r="KS38" s="3">
        <f t="shared" si="5"/>
        <v>5</v>
      </c>
      <c r="KT38" s="3">
        <f t="shared" si="5"/>
        <v>9</v>
      </c>
      <c r="KU38" s="3">
        <f t="shared" si="5"/>
        <v>10</v>
      </c>
      <c r="KV38" s="3">
        <f t="shared" si="5"/>
        <v>5</v>
      </c>
      <c r="KW38" s="3">
        <f t="shared" si="5"/>
        <v>7</v>
      </c>
      <c r="KX38" s="3">
        <f t="shared" si="5"/>
        <v>16</v>
      </c>
      <c r="KY38" s="3">
        <f t="shared" si="5"/>
        <v>1</v>
      </c>
      <c r="KZ38" s="3">
        <f t="shared" si="5"/>
        <v>9</v>
      </c>
      <c r="LA38" s="3">
        <f t="shared" si="5"/>
        <v>12</v>
      </c>
      <c r="LB38" s="3">
        <f t="shared" ref="LB38:LR38" si="6">SUM(LB14:LB37)</f>
        <v>3</v>
      </c>
      <c r="LC38" s="3">
        <f t="shared" si="6"/>
        <v>7</v>
      </c>
      <c r="LD38" s="3">
        <f t="shared" si="6"/>
        <v>15</v>
      </c>
      <c r="LE38" s="3">
        <f t="shared" si="6"/>
        <v>2</v>
      </c>
      <c r="LF38" s="3">
        <f t="shared" si="6"/>
        <v>6</v>
      </c>
      <c r="LG38" s="3">
        <f t="shared" si="6"/>
        <v>12</v>
      </c>
      <c r="LH38" s="3">
        <f t="shared" si="6"/>
        <v>6</v>
      </c>
      <c r="LI38" s="3">
        <f t="shared" si="6"/>
        <v>5</v>
      </c>
      <c r="LJ38" s="3">
        <f t="shared" si="6"/>
        <v>16</v>
      </c>
      <c r="LK38" s="3">
        <f t="shared" si="6"/>
        <v>3</v>
      </c>
      <c r="LL38" s="3">
        <f t="shared" si="6"/>
        <v>5</v>
      </c>
      <c r="LM38" s="3">
        <f t="shared" si="6"/>
        <v>16</v>
      </c>
      <c r="LN38" s="3">
        <f t="shared" si="6"/>
        <v>3</v>
      </c>
      <c r="LO38" s="3">
        <f t="shared" si="6"/>
        <v>7</v>
      </c>
      <c r="LP38" s="3">
        <f t="shared" si="6"/>
        <v>15</v>
      </c>
      <c r="LQ38" s="3">
        <f t="shared" si="6"/>
        <v>2</v>
      </c>
      <c r="LR38" s="3">
        <f t="shared" si="6"/>
        <v>7</v>
      </c>
      <c r="LS38" s="3">
        <v>12</v>
      </c>
      <c r="LT38" s="3">
        <f t="shared" ref="LT38:NJ38" si="7">SUM(LT14:LT37)</f>
        <v>5</v>
      </c>
      <c r="LU38" s="3">
        <f t="shared" si="7"/>
        <v>7</v>
      </c>
      <c r="LV38" s="3">
        <f t="shared" si="7"/>
        <v>12</v>
      </c>
      <c r="LW38" s="3">
        <f t="shared" si="7"/>
        <v>5</v>
      </c>
      <c r="LX38" s="3">
        <f t="shared" si="7"/>
        <v>9</v>
      </c>
      <c r="LY38" s="3">
        <f t="shared" si="7"/>
        <v>13</v>
      </c>
      <c r="LZ38" s="3">
        <f t="shared" si="7"/>
        <v>2</v>
      </c>
      <c r="MA38" s="3">
        <f t="shared" si="7"/>
        <v>7</v>
      </c>
      <c r="MB38" s="3">
        <f t="shared" si="7"/>
        <v>16</v>
      </c>
      <c r="MC38" s="3">
        <f t="shared" si="7"/>
        <v>1</v>
      </c>
      <c r="MD38" s="3">
        <f t="shared" si="7"/>
        <v>7</v>
      </c>
      <c r="ME38" s="3">
        <f t="shared" si="7"/>
        <v>14</v>
      </c>
      <c r="MF38" s="3">
        <f t="shared" si="7"/>
        <v>3</v>
      </c>
      <c r="MG38" s="3">
        <f t="shared" si="7"/>
        <v>4</v>
      </c>
      <c r="MH38" s="3">
        <f t="shared" si="7"/>
        <v>18</v>
      </c>
      <c r="MI38" s="3">
        <f t="shared" si="7"/>
        <v>2</v>
      </c>
      <c r="MJ38" s="3">
        <f t="shared" si="7"/>
        <v>5</v>
      </c>
      <c r="MK38" s="3">
        <f t="shared" si="7"/>
        <v>15</v>
      </c>
      <c r="ML38" s="3">
        <f t="shared" si="7"/>
        <v>4</v>
      </c>
      <c r="MM38" s="3">
        <f t="shared" si="7"/>
        <v>5</v>
      </c>
      <c r="MN38" s="3">
        <f t="shared" si="7"/>
        <v>17</v>
      </c>
      <c r="MO38" s="3">
        <f t="shared" si="7"/>
        <v>2</v>
      </c>
      <c r="MP38" s="3">
        <f t="shared" si="7"/>
        <v>7</v>
      </c>
      <c r="MQ38" s="3">
        <f t="shared" si="7"/>
        <v>15</v>
      </c>
      <c r="MR38" s="3">
        <f t="shared" si="7"/>
        <v>2</v>
      </c>
      <c r="MS38" s="3">
        <f t="shared" si="7"/>
        <v>6</v>
      </c>
      <c r="MT38" s="3">
        <f t="shared" si="7"/>
        <v>14</v>
      </c>
      <c r="MU38" s="3">
        <f t="shared" si="7"/>
        <v>4</v>
      </c>
      <c r="MV38" s="3">
        <f t="shared" si="7"/>
        <v>6</v>
      </c>
      <c r="MW38" s="3">
        <f t="shared" si="7"/>
        <v>15</v>
      </c>
      <c r="MX38" s="3">
        <f t="shared" si="7"/>
        <v>3</v>
      </c>
      <c r="MY38" s="3">
        <f t="shared" si="7"/>
        <v>6</v>
      </c>
      <c r="MZ38" s="3">
        <f t="shared" si="7"/>
        <v>17</v>
      </c>
      <c r="NA38" s="3">
        <f t="shared" si="7"/>
        <v>1</v>
      </c>
      <c r="NB38" s="3">
        <f t="shared" si="7"/>
        <v>6</v>
      </c>
      <c r="NC38" s="3">
        <f t="shared" si="7"/>
        <v>15</v>
      </c>
      <c r="ND38" s="3">
        <f t="shared" si="7"/>
        <v>3</v>
      </c>
      <c r="NE38" s="3">
        <f t="shared" si="7"/>
        <v>7</v>
      </c>
      <c r="NF38" s="3">
        <f t="shared" si="7"/>
        <v>15</v>
      </c>
      <c r="NG38" s="3">
        <f t="shared" si="7"/>
        <v>2</v>
      </c>
      <c r="NH38" s="3">
        <f t="shared" si="7"/>
        <v>8</v>
      </c>
      <c r="NI38" s="3">
        <f t="shared" si="7"/>
        <v>13</v>
      </c>
      <c r="NJ38" s="3">
        <f t="shared" si="7"/>
        <v>3</v>
      </c>
    </row>
    <row r="39" spans="1:374" ht="39" customHeight="1" x14ac:dyDescent="0.25">
      <c r="A39" s="63" t="s">
        <v>597</v>
      </c>
      <c r="B39" s="64"/>
      <c r="C39" s="11">
        <f>C38/24%</f>
        <v>58.333333333333336</v>
      </c>
      <c r="D39" s="11">
        <f>D38/24%</f>
        <v>41.666666666666671</v>
      </c>
      <c r="E39" s="11">
        <f>E38/24%</f>
        <v>0</v>
      </c>
      <c r="F39" s="11">
        <f>F38/24%</f>
        <v>41.666666666666671</v>
      </c>
      <c r="G39" s="11">
        <f>G38/24%</f>
        <v>54.166666666666671</v>
      </c>
      <c r="H39" s="11">
        <f t="shared" ref="H39" si="8">H38/25%</f>
        <v>4</v>
      </c>
      <c r="I39" s="11">
        <f t="shared" ref="I39:BD39" si="9">I38/24%</f>
        <v>54.166666666666671</v>
      </c>
      <c r="J39" s="11">
        <f t="shared" si="9"/>
        <v>41.666666666666671</v>
      </c>
      <c r="K39" s="11">
        <f t="shared" si="9"/>
        <v>4.166666666666667</v>
      </c>
      <c r="L39" s="11">
        <f t="shared" si="9"/>
        <v>41.666666666666671</v>
      </c>
      <c r="M39" s="11">
        <f t="shared" si="9"/>
        <v>54.166666666666671</v>
      </c>
      <c r="N39" s="11">
        <f t="shared" si="9"/>
        <v>4.166666666666667</v>
      </c>
      <c r="O39" s="11">
        <f t="shared" si="9"/>
        <v>50</v>
      </c>
      <c r="P39" s="11">
        <f t="shared" si="9"/>
        <v>45.833333333333336</v>
      </c>
      <c r="Q39" s="11">
        <f t="shared" si="9"/>
        <v>4.166666666666667</v>
      </c>
      <c r="R39" s="11">
        <f t="shared" si="9"/>
        <v>45.833333333333336</v>
      </c>
      <c r="S39" s="11">
        <f t="shared" si="9"/>
        <v>50</v>
      </c>
      <c r="T39" s="11">
        <f t="shared" si="9"/>
        <v>4.166666666666667</v>
      </c>
      <c r="U39" s="11">
        <f t="shared" si="9"/>
        <v>50</v>
      </c>
      <c r="V39" s="11">
        <f t="shared" si="9"/>
        <v>50</v>
      </c>
      <c r="W39" s="11">
        <f t="shared" si="9"/>
        <v>0</v>
      </c>
      <c r="X39" s="11">
        <f t="shared" si="9"/>
        <v>41.666666666666671</v>
      </c>
      <c r="Y39" s="11">
        <f t="shared" si="9"/>
        <v>58.333333333333336</v>
      </c>
      <c r="Z39" s="11">
        <f t="shared" si="9"/>
        <v>0</v>
      </c>
      <c r="AA39" s="11">
        <f t="shared" si="9"/>
        <v>37.5</v>
      </c>
      <c r="AB39" s="11">
        <f t="shared" si="9"/>
        <v>62.5</v>
      </c>
      <c r="AC39" s="11">
        <f t="shared" si="9"/>
        <v>0</v>
      </c>
      <c r="AD39" s="11">
        <f t="shared" si="9"/>
        <v>41.666666666666671</v>
      </c>
      <c r="AE39" s="11">
        <f t="shared" si="9"/>
        <v>58.333333333333336</v>
      </c>
      <c r="AF39" s="11">
        <f t="shared" si="9"/>
        <v>0</v>
      </c>
      <c r="AG39" s="11">
        <f t="shared" si="9"/>
        <v>45.833333333333336</v>
      </c>
      <c r="AH39" s="11">
        <f t="shared" si="9"/>
        <v>54.166666666666671</v>
      </c>
      <c r="AI39" s="11">
        <f t="shared" si="9"/>
        <v>0</v>
      </c>
      <c r="AJ39" s="11">
        <f t="shared" si="9"/>
        <v>41.666666666666671</v>
      </c>
      <c r="AK39" s="11">
        <f t="shared" si="9"/>
        <v>58.333333333333336</v>
      </c>
      <c r="AL39" s="11">
        <f t="shared" si="9"/>
        <v>0</v>
      </c>
      <c r="AM39" s="11">
        <f t="shared" si="9"/>
        <v>41.666666666666671</v>
      </c>
      <c r="AN39" s="11">
        <f t="shared" si="9"/>
        <v>54.166666666666671</v>
      </c>
      <c r="AO39" s="11">
        <f t="shared" si="9"/>
        <v>4.166666666666667</v>
      </c>
      <c r="AP39" s="11">
        <f t="shared" si="9"/>
        <v>37.5</v>
      </c>
      <c r="AQ39" s="11">
        <f t="shared" si="9"/>
        <v>62.5</v>
      </c>
      <c r="AR39" s="11">
        <f t="shared" si="9"/>
        <v>0</v>
      </c>
      <c r="AS39" s="11">
        <f t="shared" si="9"/>
        <v>33.333333333333336</v>
      </c>
      <c r="AT39" s="11">
        <f t="shared" si="9"/>
        <v>62.5</v>
      </c>
      <c r="AU39" s="11">
        <f t="shared" si="9"/>
        <v>4.166666666666667</v>
      </c>
      <c r="AV39" s="11">
        <f t="shared" si="9"/>
        <v>29.166666666666668</v>
      </c>
      <c r="AW39" s="11">
        <f t="shared" si="9"/>
        <v>70.833333333333343</v>
      </c>
      <c r="AX39" s="11">
        <f t="shared" si="9"/>
        <v>0</v>
      </c>
      <c r="AY39" s="11">
        <f t="shared" si="9"/>
        <v>33.333333333333336</v>
      </c>
      <c r="AZ39" s="11">
        <f t="shared" si="9"/>
        <v>62.5</v>
      </c>
      <c r="BA39" s="11">
        <f t="shared" si="9"/>
        <v>4.166666666666667</v>
      </c>
      <c r="BB39" s="11">
        <f t="shared" si="9"/>
        <v>29.166666666666668</v>
      </c>
      <c r="BC39" s="11">
        <f t="shared" si="9"/>
        <v>70.833333333333343</v>
      </c>
      <c r="BD39" s="11">
        <f t="shared" si="9"/>
        <v>0</v>
      </c>
      <c r="BE39" s="11">
        <v>44</v>
      </c>
      <c r="BF39" s="11">
        <f t="shared" ref="BF39:DQ39" si="10">BF38/24%</f>
        <v>50</v>
      </c>
      <c r="BG39" s="11">
        <f t="shared" si="10"/>
        <v>4.166666666666667</v>
      </c>
      <c r="BH39" s="11">
        <f t="shared" si="10"/>
        <v>33.333333333333336</v>
      </c>
      <c r="BI39" s="11">
        <f t="shared" si="10"/>
        <v>66.666666666666671</v>
      </c>
      <c r="BJ39" s="11">
        <f t="shared" si="10"/>
        <v>0</v>
      </c>
      <c r="BK39" s="11">
        <f t="shared" si="10"/>
        <v>41.666666666666671</v>
      </c>
      <c r="BL39" s="11">
        <f t="shared" si="10"/>
        <v>54.166666666666671</v>
      </c>
      <c r="BM39" s="11">
        <f t="shared" si="10"/>
        <v>4.166666666666667</v>
      </c>
      <c r="BN39" s="11">
        <f t="shared" si="10"/>
        <v>41.666666666666671</v>
      </c>
      <c r="BO39" s="11">
        <f t="shared" si="10"/>
        <v>58.333333333333336</v>
      </c>
      <c r="BP39" s="11">
        <f t="shared" si="10"/>
        <v>0</v>
      </c>
      <c r="BQ39" s="11">
        <f t="shared" si="10"/>
        <v>33.333333333333336</v>
      </c>
      <c r="BR39" s="11">
        <f t="shared" si="10"/>
        <v>54.166666666666671</v>
      </c>
      <c r="BS39" s="11">
        <f t="shared" si="10"/>
        <v>12.5</v>
      </c>
      <c r="BT39" s="11">
        <f t="shared" si="10"/>
        <v>20.833333333333336</v>
      </c>
      <c r="BU39" s="11">
        <f t="shared" si="10"/>
        <v>75</v>
      </c>
      <c r="BV39" s="11">
        <f t="shared" si="10"/>
        <v>4.166666666666667</v>
      </c>
      <c r="BW39" s="11">
        <f t="shared" si="10"/>
        <v>29.166666666666668</v>
      </c>
      <c r="BX39" s="11">
        <f t="shared" si="10"/>
        <v>62.5</v>
      </c>
      <c r="BY39" s="11">
        <f t="shared" si="10"/>
        <v>8.3333333333333339</v>
      </c>
      <c r="BZ39" s="11">
        <f t="shared" si="10"/>
        <v>29.166666666666668</v>
      </c>
      <c r="CA39" s="11">
        <f t="shared" si="10"/>
        <v>66.666666666666671</v>
      </c>
      <c r="CB39" s="11">
        <f t="shared" si="10"/>
        <v>4.166666666666667</v>
      </c>
      <c r="CC39" s="11">
        <f t="shared" si="10"/>
        <v>29.166666666666668</v>
      </c>
      <c r="CD39" s="11">
        <f t="shared" si="10"/>
        <v>62.5</v>
      </c>
      <c r="CE39" s="11">
        <f t="shared" si="10"/>
        <v>8.3333333333333339</v>
      </c>
      <c r="CF39" s="11">
        <f t="shared" si="10"/>
        <v>4.166666666666667</v>
      </c>
      <c r="CG39" s="11">
        <f t="shared" si="10"/>
        <v>66.666666666666671</v>
      </c>
      <c r="CH39" s="11">
        <f t="shared" si="10"/>
        <v>29.166666666666668</v>
      </c>
      <c r="CI39" s="11">
        <f t="shared" si="10"/>
        <v>25</v>
      </c>
      <c r="CJ39" s="11">
        <f t="shared" si="10"/>
        <v>66.666666666666671</v>
      </c>
      <c r="CK39" s="11">
        <f t="shared" si="10"/>
        <v>8.3333333333333339</v>
      </c>
      <c r="CL39" s="11">
        <f t="shared" si="10"/>
        <v>25</v>
      </c>
      <c r="CM39" s="11">
        <f t="shared" si="10"/>
        <v>70.833333333333343</v>
      </c>
      <c r="CN39" s="11">
        <f t="shared" si="10"/>
        <v>4.166666666666667</v>
      </c>
      <c r="CO39" s="11">
        <f t="shared" si="10"/>
        <v>25</v>
      </c>
      <c r="CP39" s="11">
        <f t="shared" si="10"/>
        <v>66.666666666666671</v>
      </c>
      <c r="CQ39" s="11">
        <f t="shared" si="10"/>
        <v>8.3333333333333339</v>
      </c>
      <c r="CR39" s="11">
        <f t="shared" si="10"/>
        <v>41.666666666666671</v>
      </c>
      <c r="CS39" s="11">
        <f t="shared" si="10"/>
        <v>54.166666666666671</v>
      </c>
      <c r="CT39" s="11">
        <f t="shared" si="10"/>
        <v>4.166666666666667</v>
      </c>
      <c r="CU39" s="11">
        <f t="shared" si="10"/>
        <v>33.333333333333336</v>
      </c>
      <c r="CV39" s="11">
        <f t="shared" si="10"/>
        <v>62.5</v>
      </c>
      <c r="CW39" s="11">
        <f t="shared" si="10"/>
        <v>4.166666666666667</v>
      </c>
      <c r="CX39" s="11">
        <f t="shared" si="10"/>
        <v>37.5</v>
      </c>
      <c r="CY39" s="11">
        <f t="shared" si="10"/>
        <v>54.166666666666671</v>
      </c>
      <c r="CZ39" s="11">
        <f t="shared" si="10"/>
        <v>8.3333333333333339</v>
      </c>
      <c r="DA39" s="11">
        <f t="shared" si="10"/>
        <v>29.166666666666668</v>
      </c>
      <c r="DB39" s="11">
        <f t="shared" si="10"/>
        <v>58.333333333333336</v>
      </c>
      <c r="DC39" s="11">
        <f t="shared" si="10"/>
        <v>12.5</v>
      </c>
      <c r="DD39" s="11">
        <f t="shared" si="10"/>
        <v>25</v>
      </c>
      <c r="DE39" s="11">
        <f t="shared" si="10"/>
        <v>66.666666666666671</v>
      </c>
      <c r="DF39" s="11">
        <f t="shared" si="10"/>
        <v>8.3333333333333339</v>
      </c>
      <c r="DG39" s="11">
        <f t="shared" si="10"/>
        <v>41.666666666666671</v>
      </c>
      <c r="DH39" s="11">
        <f t="shared" si="10"/>
        <v>58.333333333333336</v>
      </c>
      <c r="DI39" s="11">
        <f t="shared" si="10"/>
        <v>8.3333333333333339</v>
      </c>
      <c r="DJ39" s="11">
        <f t="shared" si="10"/>
        <v>33.333333333333336</v>
      </c>
      <c r="DK39" s="11">
        <f t="shared" si="10"/>
        <v>66.666666666666671</v>
      </c>
      <c r="DL39" s="11">
        <f t="shared" si="10"/>
        <v>0</v>
      </c>
      <c r="DM39" s="11">
        <f t="shared" si="10"/>
        <v>33.333333333333336</v>
      </c>
      <c r="DN39" s="11">
        <f t="shared" si="10"/>
        <v>66.666666666666671</v>
      </c>
      <c r="DO39" s="11">
        <f t="shared" si="10"/>
        <v>0</v>
      </c>
      <c r="DP39" s="11">
        <f t="shared" si="10"/>
        <v>33.333333333333336</v>
      </c>
      <c r="DQ39" s="11">
        <f t="shared" si="10"/>
        <v>58.333333333333336</v>
      </c>
      <c r="DR39" s="11">
        <f t="shared" ref="DR39:GC39" si="11">DR38/24%</f>
        <v>8.3333333333333339</v>
      </c>
      <c r="DS39" s="11">
        <f t="shared" si="11"/>
        <v>25</v>
      </c>
      <c r="DT39" s="11">
        <f t="shared" si="11"/>
        <v>62.5</v>
      </c>
      <c r="DU39" s="11">
        <f t="shared" si="11"/>
        <v>12.5</v>
      </c>
      <c r="DV39" s="11">
        <f t="shared" si="11"/>
        <v>29.166666666666668</v>
      </c>
      <c r="DW39" s="11">
        <f t="shared" si="11"/>
        <v>62.5</v>
      </c>
      <c r="DX39" s="11">
        <f t="shared" si="11"/>
        <v>8.3333333333333339</v>
      </c>
      <c r="DY39" s="11">
        <f t="shared" si="11"/>
        <v>33.333333333333336</v>
      </c>
      <c r="DZ39" s="11">
        <f t="shared" si="11"/>
        <v>66.666666666666671</v>
      </c>
      <c r="EA39" s="11">
        <f t="shared" si="11"/>
        <v>0</v>
      </c>
      <c r="EB39" s="11">
        <f t="shared" si="11"/>
        <v>41.666666666666671</v>
      </c>
      <c r="EC39" s="11">
        <f t="shared" si="11"/>
        <v>50</v>
      </c>
      <c r="ED39" s="11">
        <f t="shared" si="11"/>
        <v>8.3333333333333339</v>
      </c>
      <c r="EE39" s="11">
        <f t="shared" si="11"/>
        <v>41.666666666666671</v>
      </c>
      <c r="EF39" s="11">
        <f t="shared" si="11"/>
        <v>41.666666666666671</v>
      </c>
      <c r="EG39" s="11">
        <f t="shared" si="11"/>
        <v>16.666666666666668</v>
      </c>
      <c r="EH39" s="11">
        <f t="shared" si="11"/>
        <v>29.166666666666668</v>
      </c>
      <c r="EI39" s="11">
        <f t="shared" si="11"/>
        <v>70.833333333333343</v>
      </c>
      <c r="EJ39" s="11">
        <f t="shared" si="11"/>
        <v>0</v>
      </c>
      <c r="EK39" s="11">
        <f t="shared" si="11"/>
        <v>29.166666666666668</v>
      </c>
      <c r="EL39" s="11">
        <f t="shared" si="11"/>
        <v>66.666666666666671</v>
      </c>
      <c r="EM39" s="11">
        <f t="shared" si="11"/>
        <v>4.166666666666667</v>
      </c>
      <c r="EN39" s="11">
        <f t="shared" si="11"/>
        <v>29.166666666666668</v>
      </c>
      <c r="EO39" s="11">
        <f t="shared" si="11"/>
        <v>66.666666666666671</v>
      </c>
      <c r="EP39" s="11">
        <f t="shared" si="11"/>
        <v>4.166666666666667</v>
      </c>
      <c r="EQ39" s="11">
        <f t="shared" si="11"/>
        <v>33.333333333333336</v>
      </c>
      <c r="ER39" s="11">
        <f t="shared" si="11"/>
        <v>58.333333333333336</v>
      </c>
      <c r="ES39" s="11">
        <f t="shared" si="11"/>
        <v>8.3333333333333339</v>
      </c>
      <c r="ET39" s="11">
        <f t="shared" si="11"/>
        <v>37.5</v>
      </c>
      <c r="EU39" s="11">
        <f t="shared" si="11"/>
        <v>62.5</v>
      </c>
      <c r="EV39" s="11">
        <f t="shared" si="11"/>
        <v>0</v>
      </c>
      <c r="EW39" s="11">
        <f t="shared" si="11"/>
        <v>8.3333333333333339</v>
      </c>
      <c r="EX39" s="11">
        <f t="shared" si="11"/>
        <v>87.5</v>
      </c>
      <c r="EY39" s="11">
        <f t="shared" si="11"/>
        <v>4.166666666666667</v>
      </c>
      <c r="EZ39" s="11">
        <f t="shared" si="11"/>
        <v>25</v>
      </c>
      <c r="FA39" s="11">
        <f t="shared" si="11"/>
        <v>62.5</v>
      </c>
      <c r="FB39" s="11">
        <f t="shared" si="11"/>
        <v>12.5</v>
      </c>
      <c r="FC39" s="11">
        <f t="shared" si="11"/>
        <v>25</v>
      </c>
      <c r="FD39" s="11">
        <f t="shared" si="11"/>
        <v>62.5</v>
      </c>
      <c r="FE39" s="11">
        <f t="shared" si="11"/>
        <v>12.5</v>
      </c>
      <c r="FF39" s="11">
        <f t="shared" si="11"/>
        <v>25</v>
      </c>
      <c r="FG39" s="11">
        <f t="shared" si="11"/>
        <v>66.666666666666671</v>
      </c>
      <c r="FH39" s="11">
        <f t="shared" si="11"/>
        <v>8.3333333333333339</v>
      </c>
      <c r="FI39" s="11">
        <f t="shared" si="11"/>
        <v>16.666666666666668</v>
      </c>
      <c r="FJ39" s="11">
        <f t="shared" si="11"/>
        <v>75</v>
      </c>
      <c r="FK39" s="11">
        <f t="shared" si="11"/>
        <v>8.3333333333333339</v>
      </c>
      <c r="FL39" s="11">
        <f t="shared" si="11"/>
        <v>25</v>
      </c>
      <c r="FM39" s="11">
        <f t="shared" si="11"/>
        <v>58.333333333333336</v>
      </c>
      <c r="FN39" s="11">
        <f t="shared" si="11"/>
        <v>16.666666666666668</v>
      </c>
      <c r="FO39" s="11">
        <f t="shared" si="11"/>
        <v>33.333333333333336</v>
      </c>
      <c r="FP39" s="11">
        <f t="shared" si="11"/>
        <v>45.833333333333336</v>
      </c>
      <c r="FQ39" s="11">
        <f t="shared" si="11"/>
        <v>20.833333333333336</v>
      </c>
      <c r="FR39" s="11">
        <f t="shared" si="11"/>
        <v>29.166666666666668</v>
      </c>
      <c r="FS39" s="11">
        <f t="shared" si="11"/>
        <v>62.5</v>
      </c>
      <c r="FT39" s="11">
        <f t="shared" si="11"/>
        <v>8.3333333333333339</v>
      </c>
      <c r="FU39" s="11">
        <f t="shared" si="11"/>
        <v>29.166666666666668</v>
      </c>
      <c r="FV39" s="11">
        <f t="shared" si="11"/>
        <v>62.5</v>
      </c>
      <c r="FW39" s="11">
        <f t="shared" si="11"/>
        <v>8.3333333333333339</v>
      </c>
      <c r="FX39" s="11">
        <f t="shared" si="11"/>
        <v>29.166666666666668</v>
      </c>
      <c r="FY39" s="11">
        <f t="shared" si="11"/>
        <v>66.666666666666671</v>
      </c>
      <c r="FZ39" s="11">
        <f t="shared" si="11"/>
        <v>4.166666666666667</v>
      </c>
      <c r="GA39" s="11">
        <f t="shared" si="11"/>
        <v>29.166666666666668</v>
      </c>
      <c r="GB39" s="11">
        <f t="shared" si="11"/>
        <v>66.666666666666671</v>
      </c>
      <c r="GC39" s="11">
        <f t="shared" si="11"/>
        <v>4.166666666666667</v>
      </c>
      <c r="GD39" s="11">
        <f t="shared" ref="GD39:IO39" si="12">GD38/24%</f>
        <v>25</v>
      </c>
      <c r="GE39" s="11">
        <f t="shared" si="12"/>
        <v>66.666666666666671</v>
      </c>
      <c r="GF39" s="11">
        <f t="shared" si="12"/>
        <v>8.3333333333333339</v>
      </c>
      <c r="GG39" s="11">
        <f t="shared" si="12"/>
        <v>33.333333333333336</v>
      </c>
      <c r="GH39" s="11">
        <f t="shared" si="12"/>
        <v>62.5</v>
      </c>
      <c r="GI39" s="11">
        <f t="shared" si="12"/>
        <v>4.166666666666667</v>
      </c>
      <c r="GJ39" s="11">
        <f t="shared" si="12"/>
        <v>33.333333333333336</v>
      </c>
      <c r="GK39" s="11">
        <f t="shared" si="12"/>
        <v>66.666666666666671</v>
      </c>
      <c r="GL39" s="11">
        <f t="shared" si="12"/>
        <v>0</v>
      </c>
      <c r="GM39" s="11">
        <f t="shared" si="12"/>
        <v>25</v>
      </c>
      <c r="GN39" s="11">
        <f t="shared" si="12"/>
        <v>70.833333333333343</v>
      </c>
      <c r="GO39" s="11">
        <f t="shared" si="12"/>
        <v>4.166666666666667</v>
      </c>
      <c r="GP39" s="11">
        <f t="shared" si="12"/>
        <v>29.166666666666668</v>
      </c>
      <c r="GQ39" s="11">
        <f t="shared" si="12"/>
        <v>66.666666666666671</v>
      </c>
      <c r="GR39" s="11">
        <f t="shared" si="12"/>
        <v>4.166666666666667</v>
      </c>
      <c r="GS39" s="11">
        <f t="shared" si="12"/>
        <v>29.166666666666668</v>
      </c>
      <c r="GT39" s="11">
        <f t="shared" si="12"/>
        <v>70.833333333333343</v>
      </c>
      <c r="GU39" s="11">
        <f t="shared" si="12"/>
        <v>0</v>
      </c>
      <c r="GV39" s="11">
        <f t="shared" si="12"/>
        <v>29.166666666666668</v>
      </c>
      <c r="GW39" s="11">
        <f t="shared" si="12"/>
        <v>70.833333333333343</v>
      </c>
      <c r="GX39" s="11">
        <f t="shared" si="12"/>
        <v>0</v>
      </c>
      <c r="GY39" s="11">
        <f t="shared" si="12"/>
        <v>37.5</v>
      </c>
      <c r="GZ39" s="11">
        <f t="shared" si="12"/>
        <v>50</v>
      </c>
      <c r="HA39" s="11">
        <f t="shared" si="12"/>
        <v>12.5</v>
      </c>
      <c r="HB39" s="11">
        <f t="shared" si="12"/>
        <v>25</v>
      </c>
      <c r="HC39" s="11">
        <f t="shared" si="12"/>
        <v>75</v>
      </c>
      <c r="HD39" s="11">
        <f t="shared" si="12"/>
        <v>0</v>
      </c>
      <c r="HE39" s="11">
        <f t="shared" si="12"/>
        <v>33.333333333333336</v>
      </c>
      <c r="HF39" s="11">
        <f t="shared" si="12"/>
        <v>58.333333333333336</v>
      </c>
      <c r="HG39" s="11">
        <f t="shared" si="12"/>
        <v>8.3333333333333339</v>
      </c>
      <c r="HH39" s="11">
        <f t="shared" si="12"/>
        <v>25</v>
      </c>
      <c r="HI39" s="11">
        <f t="shared" si="12"/>
        <v>66.666666666666671</v>
      </c>
      <c r="HJ39" s="11">
        <f t="shared" si="12"/>
        <v>8.3333333333333339</v>
      </c>
      <c r="HK39" s="11">
        <f t="shared" si="12"/>
        <v>33.333333333333336</v>
      </c>
      <c r="HL39" s="11">
        <f t="shared" si="12"/>
        <v>58.333333333333336</v>
      </c>
      <c r="HM39" s="11">
        <f t="shared" si="12"/>
        <v>8.3333333333333339</v>
      </c>
      <c r="HN39" s="11">
        <f t="shared" si="12"/>
        <v>20.833333333333336</v>
      </c>
      <c r="HO39" s="11">
        <f t="shared" si="12"/>
        <v>70.833333333333343</v>
      </c>
      <c r="HP39" s="11">
        <f t="shared" si="12"/>
        <v>8.3333333333333339</v>
      </c>
      <c r="HQ39" s="11">
        <f t="shared" si="12"/>
        <v>29.166666666666668</v>
      </c>
      <c r="HR39" s="11">
        <f t="shared" si="12"/>
        <v>66.666666666666671</v>
      </c>
      <c r="HS39" s="11">
        <f t="shared" si="12"/>
        <v>4.166666666666667</v>
      </c>
      <c r="HT39" s="11">
        <f t="shared" si="12"/>
        <v>29.166666666666668</v>
      </c>
      <c r="HU39" s="11">
        <f t="shared" si="12"/>
        <v>66.666666666666671</v>
      </c>
      <c r="HV39" s="11">
        <f t="shared" si="12"/>
        <v>4.166666666666667</v>
      </c>
      <c r="HW39" s="11">
        <f t="shared" si="12"/>
        <v>29.166666666666668</v>
      </c>
      <c r="HX39" s="11">
        <f t="shared" si="12"/>
        <v>62.5</v>
      </c>
      <c r="HY39" s="11">
        <f t="shared" si="12"/>
        <v>8.3333333333333339</v>
      </c>
      <c r="HZ39" s="11">
        <f t="shared" si="12"/>
        <v>37.5</v>
      </c>
      <c r="IA39" s="11">
        <f t="shared" si="12"/>
        <v>58.333333333333336</v>
      </c>
      <c r="IB39" s="11">
        <f t="shared" si="12"/>
        <v>4.166666666666667</v>
      </c>
      <c r="IC39" s="11">
        <f t="shared" si="12"/>
        <v>29.166666666666668</v>
      </c>
      <c r="ID39" s="11">
        <f t="shared" si="12"/>
        <v>62.5</v>
      </c>
      <c r="IE39" s="11">
        <f t="shared" si="12"/>
        <v>8.3333333333333339</v>
      </c>
      <c r="IF39" s="11">
        <f t="shared" si="12"/>
        <v>25</v>
      </c>
      <c r="IG39" s="11">
        <f t="shared" si="12"/>
        <v>75</v>
      </c>
      <c r="IH39" s="11">
        <f t="shared" si="12"/>
        <v>0</v>
      </c>
      <c r="II39" s="11">
        <f t="shared" si="12"/>
        <v>37.5</v>
      </c>
      <c r="IJ39" s="11">
        <f t="shared" si="12"/>
        <v>54.166666666666671</v>
      </c>
      <c r="IK39" s="11">
        <f t="shared" si="12"/>
        <v>8.3333333333333339</v>
      </c>
      <c r="IL39" s="11">
        <f t="shared" si="12"/>
        <v>25</v>
      </c>
      <c r="IM39" s="11">
        <f t="shared" si="12"/>
        <v>66.666666666666671</v>
      </c>
      <c r="IN39" s="11">
        <f t="shared" si="12"/>
        <v>8.3333333333333339</v>
      </c>
      <c r="IO39" s="11">
        <f t="shared" si="12"/>
        <v>29.166666666666668</v>
      </c>
      <c r="IP39" s="11">
        <f t="shared" ref="IP39:LA39" si="13">IP38/24%</f>
        <v>66.666666666666671</v>
      </c>
      <c r="IQ39" s="11">
        <f t="shared" si="13"/>
        <v>4.166666666666667</v>
      </c>
      <c r="IR39" s="11">
        <f t="shared" si="13"/>
        <v>25</v>
      </c>
      <c r="IS39" s="11">
        <f t="shared" si="13"/>
        <v>62.5</v>
      </c>
      <c r="IT39" s="11">
        <f t="shared" si="13"/>
        <v>12.5</v>
      </c>
      <c r="IU39" s="11">
        <f t="shared" si="13"/>
        <v>25</v>
      </c>
      <c r="IV39" s="11">
        <f t="shared" si="13"/>
        <v>66.666666666666671</v>
      </c>
      <c r="IW39" s="11">
        <f t="shared" si="13"/>
        <v>8.3333333333333339</v>
      </c>
      <c r="IX39" s="11">
        <f t="shared" si="13"/>
        <v>33.333333333333336</v>
      </c>
      <c r="IY39" s="11">
        <f t="shared" si="13"/>
        <v>62.5</v>
      </c>
      <c r="IZ39" s="11">
        <f t="shared" si="13"/>
        <v>4.166666666666667</v>
      </c>
      <c r="JA39" s="11">
        <f t="shared" si="13"/>
        <v>25</v>
      </c>
      <c r="JB39" s="11">
        <f t="shared" si="13"/>
        <v>62.5</v>
      </c>
      <c r="JC39" s="11">
        <f t="shared" si="13"/>
        <v>12.5</v>
      </c>
      <c r="JD39" s="11">
        <f t="shared" si="13"/>
        <v>29.166666666666668</v>
      </c>
      <c r="JE39" s="11">
        <f t="shared" si="13"/>
        <v>62.5</v>
      </c>
      <c r="JF39" s="11">
        <f t="shared" si="13"/>
        <v>8.3333333333333339</v>
      </c>
      <c r="JG39" s="11">
        <f t="shared" si="13"/>
        <v>25</v>
      </c>
      <c r="JH39" s="11">
        <f t="shared" si="13"/>
        <v>75</v>
      </c>
      <c r="JI39" s="11">
        <f t="shared" si="13"/>
        <v>0</v>
      </c>
      <c r="JJ39" s="11">
        <f t="shared" si="13"/>
        <v>29.166666666666668</v>
      </c>
      <c r="JK39" s="11">
        <f t="shared" si="13"/>
        <v>62.5</v>
      </c>
      <c r="JL39" s="11">
        <f t="shared" si="13"/>
        <v>8.3333333333333339</v>
      </c>
      <c r="JM39" s="11">
        <f t="shared" si="13"/>
        <v>29.166666666666668</v>
      </c>
      <c r="JN39" s="11">
        <f t="shared" si="13"/>
        <v>62.5</v>
      </c>
      <c r="JO39" s="11">
        <f t="shared" si="13"/>
        <v>8.3333333333333339</v>
      </c>
      <c r="JP39" s="11">
        <f t="shared" si="13"/>
        <v>33.333333333333336</v>
      </c>
      <c r="JQ39" s="11">
        <f t="shared" si="13"/>
        <v>66.666666666666671</v>
      </c>
      <c r="JR39" s="11">
        <f t="shared" si="13"/>
        <v>0</v>
      </c>
      <c r="JS39" s="11">
        <f t="shared" si="13"/>
        <v>29.166666666666668</v>
      </c>
      <c r="JT39" s="11">
        <f t="shared" si="13"/>
        <v>66.666666666666671</v>
      </c>
      <c r="JU39" s="11">
        <f t="shared" si="13"/>
        <v>4.166666666666667</v>
      </c>
      <c r="JV39" s="11">
        <f t="shared" si="13"/>
        <v>33.333333333333336</v>
      </c>
      <c r="JW39" s="11">
        <f t="shared" si="13"/>
        <v>58.333333333333336</v>
      </c>
      <c r="JX39" s="11">
        <f t="shared" si="13"/>
        <v>8.3333333333333339</v>
      </c>
      <c r="JY39" s="11">
        <f t="shared" si="13"/>
        <v>16.666666666666668</v>
      </c>
      <c r="JZ39" s="11">
        <f t="shared" si="13"/>
        <v>75</v>
      </c>
      <c r="KA39" s="11">
        <f t="shared" si="13"/>
        <v>8.3333333333333339</v>
      </c>
      <c r="KB39" s="11">
        <f t="shared" si="13"/>
        <v>25</v>
      </c>
      <c r="KC39" s="11">
        <f t="shared" si="13"/>
        <v>75</v>
      </c>
      <c r="KD39" s="11">
        <f t="shared" si="13"/>
        <v>0</v>
      </c>
      <c r="KE39" s="11">
        <f t="shared" si="13"/>
        <v>41.666666666666671</v>
      </c>
      <c r="KF39" s="11">
        <f t="shared" si="13"/>
        <v>41.666666666666671</v>
      </c>
      <c r="KG39" s="11">
        <f t="shared" si="13"/>
        <v>16.666666666666668</v>
      </c>
      <c r="KH39" s="11">
        <f t="shared" si="13"/>
        <v>33.333333333333336</v>
      </c>
      <c r="KI39" s="11">
        <f t="shared" si="13"/>
        <v>66.666666666666671</v>
      </c>
      <c r="KJ39" s="11">
        <f t="shared" si="13"/>
        <v>0</v>
      </c>
      <c r="KK39" s="11">
        <f t="shared" si="13"/>
        <v>29.166666666666668</v>
      </c>
      <c r="KL39" s="11">
        <f t="shared" si="13"/>
        <v>62.5</v>
      </c>
      <c r="KM39" s="11">
        <f t="shared" si="13"/>
        <v>8.3333333333333339</v>
      </c>
      <c r="KN39" s="11">
        <f t="shared" si="13"/>
        <v>25</v>
      </c>
      <c r="KO39" s="11">
        <f t="shared" si="13"/>
        <v>66.666666666666671</v>
      </c>
      <c r="KP39" s="11">
        <f t="shared" si="13"/>
        <v>8.3333333333333339</v>
      </c>
      <c r="KQ39" s="11">
        <f t="shared" si="13"/>
        <v>20.833333333333336</v>
      </c>
      <c r="KR39" s="11">
        <f t="shared" si="13"/>
        <v>58.333333333333336</v>
      </c>
      <c r="KS39" s="11">
        <f t="shared" si="13"/>
        <v>20.833333333333336</v>
      </c>
      <c r="KT39" s="11">
        <f t="shared" si="13"/>
        <v>37.5</v>
      </c>
      <c r="KU39" s="11">
        <f t="shared" si="13"/>
        <v>41.666666666666671</v>
      </c>
      <c r="KV39" s="11">
        <f t="shared" si="13"/>
        <v>20.833333333333336</v>
      </c>
      <c r="KW39" s="11">
        <f t="shared" si="13"/>
        <v>29.166666666666668</v>
      </c>
      <c r="KX39" s="11">
        <f t="shared" si="13"/>
        <v>66.666666666666671</v>
      </c>
      <c r="KY39" s="11">
        <f t="shared" si="13"/>
        <v>4.166666666666667</v>
      </c>
      <c r="KZ39" s="11">
        <f t="shared" si="13"/>
        <v>37.5</v>
      </c>
      <c r="LA39" s="11">
        <f t="shared" si="13"/>
        <v>50</v>
      </c>
      <c r="LB39" s="11">
        <f t="shared" ref="LB39:LR39" si="14">LB38/24%</f>
        <v>12.5</v>
      </c>
      <c r="LC39" s="11">
        <f t="shared" si="14"/>
        <v>29.166666666666668</v>
      </c>
      <c r="LD39" s="11">
        <f t="shared" si="14"/>
        <v>62.5</v>
      </c>
      <c r="LE39" s="11">
        <f t="shared" si="14"/>
        <v>8.3333333333333339</v>
      </c>
      <c r="LF39" s="11">
        <f t="shared" si="14"/>
        <v>25</v>
      </c>
      <c r="LG39" s="11">
        <f t="shared" si="14"/>
        <v>50</v>
      </c>
      <c r="LH39" s="11">
        <f t="shared" si="14"/>
        <v>25</v>
      </c>
      <c r="LI39" s="11">
        <f t="shared" si="14"/>
        <v>20.833333333333336</v>
      </c>
      <c r="LJ39" s="11">
        <f t="shared" si="14"/>
        <v>66.666666666666671</v>
      </c>
      <c r="LK39" s="11">
        <f t="shared" si="14"/>
        <v>12.5</v>
      </c>
      <c r="LL39" s="11">
        <f t="shared" si="14"/>
        <v>20.833333333333336</v>
      </c>
      <c r="LM39" s="11">
        <f t="shared" si="14"/>
        <v>66.666666666666671</v>
      </c>
      <c r="LN39" s="11">
        <f t="shared" si="14"/>
        <v>12.5</v>
      </c>
      <c r="LO39" s="11">
        <f t="shared" si="14"/>
        <v>29.166666666666668</v>
      </c>
      <c r="LP39" s="11">
        <f t="shared" si="14"/>
        <v>62.5</v>
      </c>
      <c r="LQ39" s="11">
        <f t="shared" si="14"/>
        <v>8.3333333333333339</v>
      </c>
      <c r="LR39" s="11">
        <f t="shared" si="14"/>
        <v>29.166666666666668</v>
      </c>
      <c r="LS39" s="11">
        <v>50</v>
      </c>
      <c r="LT39" s="11">
        <v>21</v>
      </c>
      <c r="LU39" s="11">
        <f t="shared" ref="LU39:NJ39" si="15">LU38/24%</f>
        <v>29.166666666666668</v>
      </c>
      <c r="LV39" s="11">
        <f t="shared" si="15"/>
        <v>50</v>
      </c>
      <c r="LW39" s="11">
        <f t="shared" si="15"/>
        <v>20.833333333333336</v>
      </c>
      <c r="LX39" s="11">
        <f t="shared" si="15"/>
        <v>37.5</v>
      </c>
      <c r="LY39" s="11">
        <f t="shared" si="15"/>
        <v>54.166666666666671</v>
      </c>
      <c r="LZ39" s="11">
        <f t="shared" si="15"/>
        <v>8.3333333333333339</v>
      </c>
      <c r="MA39" s="11">
        <f t="shared" si="15"/>
        <v>29.166666666666668</v>
      </c>
      <c r="MB39" s="11">
        <f t="shared" si="15"/>
        <v>66.666666666666671</v>
      </c>
      <c r="MC39" s="11">
        <f t="shared" si="15"/>
        <v>4.166666666666667</v>
      </c>
      <c r="MD39" s="11">
        <f t="shared" si="15"/>
        <v>29.166666666666668</v>
      </c>
      <c r="ME39" s="11">
        <f t="shared" si="15"/>
        <v>58.333333333333336</v>
      </c>
      <c r="MF39" s="11">
        <f t="shared" si="15"/>
        <v>12.5</v>
      </c>
      <c r="MG39" s="11">
        <f t="shared" si="15"/>
        <v>16.666666666666668</v>
      </c>
      <c r="MH39" s="11">
        <f t="shared" si="15"/>
        <v>75</v>
      </c>
      <c r="MI39" s="11">
        <f t="shared" si="15"/>
        <v>8.3333333333333339</v>
      </c>
      <c r="MJ39" s="11">
        <f t="shared" si="15"/>
        <v>20.833333333333336</v>
      </c>
      <c r="MK39" s="11">
        <f t="shared" si="15"/>
        <v>62.5</v>
      </c>
      <c r="ML39" s="11">
        <f t="shared" si="15"/>
        <v>16.666666666666668</v>
      </c>
      <c r="MM39" s="11">
        <f t="shared" si="15"/>
        <v>20.833333333333336</v>
      </c>
      <c r="MN39" s="11">
        <f t="shared" si="15"/>
        <v>70.833333333333343</v>
      </c>
      <c r="MO39" s="11">
        <f t="shared" si="15"/>
        <v>8.3333333333333339</v>
      </c>
      <c r="MP39" s="11">
        <f t="shared" si="15"/>
        <v>29.166666666666668</v>
      </c>
      <c r="MQ39" s="11">
        <f t="shared" si="15"/>
        <v>62.5</v>
      </c>
      <c r="MR39" s="11">
        <f t="shared" si="15"/>
        <v>8.3333333333333339</v>
      </c>
      <c r="MS39" s="11">
        <f t="shared" si="15"/>
        <v>25</v>
      </c>
      <c r="MT39" s="11">
        <f t="shared" si="15"/>
        <v>58.333333333333336</v>
      </c>
      <c r="MU39" s="11">
        <f t="shared" si="15"/>
        <v>16.666666666666668</v>
      </c>
      <c r="MV39" s="11">
        <f t="shared" si="15"/>
        <v>25</v>
      </c>
      <c r="MW39" s="11">
        <f t="shared" si="15"/>
        <v>62.5</v>
      </c>
      <c r="MX39" s="11">
        <f t="shared" si="15"/>
        <v>12.5</v>
      </c>
      <c r="MY39" s="11">
        <f t="shared" si="15"/>
        <v>25</v>
      </c>
      <c r="MZ39" s="11">
        <f t="shared" si="15"/>
        <v>70.833333333333343</v>
      </c>
      <c r="NA39" s="11">
        <f t="shared" si="15"/>
        <v>4.166666666666667</v>
      </c>
      <c r="NB39" s="11">
        <f t="shared" si="15"/>
        <v>25</v>
      </c>
      <c r="NC39" s="11">
        <f t="shared" si="15"/>
        <v>62.5</v>
      </c>
      <c r="ND39" s="11">
        <f t="shared" si="15"/>
        <v>12.5</v>
      </c>
      <c r="NE39" s="11">
        <f t="shared" si="15"/>
        <v>29.166666666666668</v>
      </c>
      <c r="NF39" s="11">
        <f t="shared" si="15"/>
        <v>62.5</v>
      </c>
      <c r="NG39" s="11">
        <f t="shared" si="15"/>
        <v>8.3333333333333339</v>
      </c>
      <c r="NH39" s="11">
        <f t="shared" si="15"/>
        <v>33.333333333333336</v>
      </c>
      <c r="NI39" s="11">
        <f t="shared" si="15"/>
        <v>54.166666666666671</v>
      </c>
      <c r="NJ39" s="11">
        <f t="shared" si="15"/>
        <v>12.5</v>
      </c>
    </row>
    <row r="41" spans="1:374" x14ac:dyDescent="0.25">
      <c r="B41" t="s">
        <v>588</v>
      </c>
    </row>
    <row r="42" spans="1:374" x14ac:dyDescent="0.25">
      <c r="B42" t="s">
        <v>589</v>
      </c>
      <c r="C42" t="s">
        <v>592</v>
      </c>
      <c r="D42">
        <f>(C39+F39+I39+L39+O39+R39+U39+X39+AA39+AD39+AG39+AJ39+AM39+AP39+AS39+AV39+AY39)/17</f>
        <v>42.647058823529413</v>
      </c>
      <c r="E42">
        <v>10</v>
      </c>
    </row>
    <row r="43" spans="1:374" x14ac:dyDescent="0.25">
      <c r="B43" t="s">
        <v>590</v>
      </c>
      <c r="C43" t="s">
        <v>592</v>
      </c>
      <c r="D43">
        <f>(D39+G39+J39+M39+P39+S39+V39+Y39+AB39+AE39+AH39+AK39+AN39+AQ39+AT39+AW39+AZ39)/17</f>
        <v>55.392156862745097</v>
      </c>
      <c r="E43">
        <v>13</v>
      </c>
    </row>
    <row r="44" spans="1:374" x14ac:dyDescent="0.25">
      <c r="B44" t="s">
        <v>591</v>
      </c>
      <c r="C44" t="s">
        <v>592</v>
      </c>
      <c r="D44">
        <f>(E39+H39+K39+N39+Q39+T39+W39+Z39+AC39+AF39+AI39+AL39+AO39+AR39+AU39+AX39+BA39)/17</f>
        <v>1.9509803921568629</v>
      </c>
      <c r="E44">
        <v>1</v>
      </c>
    </row>
    <row r="46" spans="1:374" x14ac:dyDescent="0.25">
      <c r="B46" t="s">
        <v>589</v>
      </c>
      <c r="C46" t="s">
        <v>593</v>
      </c>
      <c r="D46">
        <f>(BB39+BE39+BH39+BK39+BN39+BQ39+BT39+BW39+BZ39+CC39+CF39+CI39+CL39+CO39+CR39+CU39+CX39+DA39+DD39+DG39+DJ39+DM39+DP39+DS39+DV39+DY39+EB39+EE39+EH39)/29</f>
        <v>31.689655172413794</v>
      </c>
      <c r="E46">
        <v>8</v>
      </c>
    </row>
    <row r="47" spans="1:374" x14ac:dyDescent="0.25">
      <c r="B47" t="s">
        <v>590</v>
      </c>
      <c r="C47" t="s">
        <v>593</v>
      </c>
      <c r="D47">
        <f>(BC39+BF39+BI39+BL39+BO39+BR39+BU39+BX39+CA39+CD39+CG39+CJ39+CM39+CP39+CS39+CV39+CY39+DB39+DE39+DH39+DK39+DN39+DQ39+DT39+DW39+DZ39+EC39+EF39+EI39)/29</f>
        <v>61.781609195402304</v>
      </c>
      <c r="E47">
        <v>14</v>
      </c>
    </row>
    <row r="48" spans="1:374" x14ac:dyDescent="0.25">
      <c r="B48" t="s">
        <v>591</v>
      </c>
      <c r="C48" t="s">
        <v>593</v>
      </c>
      <c r="D48">
        <f>(BD39+BG39+BJ39+BM39+BP39+BS39+BV39+BY39+CB39+CE39+CH39+CK39+CN39+CQ39+CT39+CW39+CZ39+DC39+DF39+DI39+DL39+DO39+DR39+DU39+DX39+EA39+ED39+EG39+EJ39)/29</f>
        <v>6.7528735632183921</v>
      </c>
      <c r="E48">
        <v>2</v>
      </c>
    </row>
    <row r="50" spans="2:5" x14ac:dyDescent="0.25">
      <c r="B50" t="s">
        <v>589</v>
      </c>
      <c r="C50" t="s">
        <v>594</v>
      </c>
      <c r="D50">
        <f>(EK39+EN39+EQ39+ET39+EW39+EZ39+FC39+FF39+FI39)/9</f>
        <v>25.462962962962965</v>
      </c>
      <c r="E50">
        <v>6</v>
      </c>
    </row>
    <row r="51" spans="2:5" x14ac:dyDescent="0.25">
      <c r="B51" t="s">
        <v>590</v>
      </c>
      <c r="C51" t="s">
        <v>594</v>
      </c>
      <c r="D51">
        <f>(EL39+EO39+ER39+EU39+EX39+FA39+FD39+FG39+FJ39)/9</f>
        <v>67.592592592592595</v>
      </c>
      <c r="E51">
        <v>16</v>
      </c>
    </row>
    <row r="52" spans="2:5" x14ac:dyDescent="0.25">
      <c r="B52" t="s">
        <v>591</v>
      </c>
      <c r="C52" t="s">
        <v>594</v>
      </c>
      <c r="D52">
        <f>(EM39+EP39+ES39+EV39+EY39+FB39+FE39+FH39+FK39)/9</f>
        <v>6.9444444444444455</v>
      </c>
      <c r="E52">
        <v>2</v>
      </c>
    </row>
    <row r="54" spans="2:5" x14ac:dyDescent="0.25">
      <c r="B54" t="s">
        <v>589</v>
      </c>
      <c r="C54" t="s">
        <v>595</v>
      </c>
      <c r="D54">
        <f>(FO39+FR39+FU39+FX39+GA39+GD39+GG39+GJ39+GM39+GP39+GS39+GV39+GY39+HB39+HE39+HH39+HK39+HN39+HQ39+HT39+HW39+HZ39+IC39+IF39+II39+IL39+IO39+IR39+IU39+IX39+JA39+JD39+JG39+JJ39+JM39+JP39+JS39+JV39+JY39+KB39+KE39+KH39+KK39+KN39+KQ39+KT39+KW39)/47</f>
        <v>29.25531914893617</v>
      </c>
      <c r="E54">
        <v>7</v>
      </c>
    </row>
    <row r="55" spans="2:5" x14ac:dyDescent="0.25">
      <c r="B55" t="s">
        <v>590</v>
      </c>
      <c r="C55" t="s">
        <v>595</v>
      </c>
      <c r="D55">
        <f>(FP39+FS39+FV39+FY39+GB39+GE39+GH39+GK39+GN39+GQ39+GT39+GW39+GZ39+HC39+HF39+HI39+HL39+HO39+HR39+HU39+HX39+IA39+ID39+IG39+IJ39+IM39+IP39+IS39+IV39+IY39+JB39+JE39+JH39+JK39+JN39+JQ39+JT39+JW39+JZ39+KC39+KF39+KI39+KL39+KO39+KR39+KU39+KX39)/47</f>
        <v>63.829787234042541</v>
      </c>
      <c r="E55">
        <v>15</v>
      </c>
    </row>
    <row r="56" spans="2:5" x14ac:dyDescent="0.25">
      <c r="B56" t="s">
        <v>591</v>
      </c>
      <c r="C56" t="s">
        <v>595</v>
      </c>
      <c r="D56">
        <f>(FQ39+FT39+FW39+FZ39+GC39+GF39+GI39+GL39+GO39+GR39+GU39+GX39+HA39+HD39+HG39+HJ39+HM39+HP39+HS39+HV39+HY39+IB39+IE39+IH39+IK39+IN39+IQ39+IT39+IW39+IZ39+JC39+JF39+JI39+JL39+JO39+JR39+JU39+JX39+KA39+KD39+KG39+KJ39+KM39+KP39+KS39+KV39+KY39)/47</f>
        <v>6.9148936170212769</v>
      </c>
      <c r="E56">
        <v>2</v>
      </c>
    </row>
    <row r="58" spans="2:5" x14ac:dyDescent="0.25">
      <c r="B58" t="s">
        <v>589</v>
      </c>
      <c r="C58" t="s">
        <v>596</v>
      </c>
      <c r="D58">
        <f>(KZ39+LC39+LF39+LI39+LL39+LO39+LR39+LU39+LX39+MA39+MD39+MG39+MJ39+MM39+MP39+MS39+MV39+MY39+NB39+NE39+NH39)/21</f>
        <v>26.984126984126988</v>
      </c>
      <c r="E58">
        <v>7</v>
      </c>
    </row>
    <row r="59" spans="2:5" x14ac:dyDescent="0.25">
      <c r="B59" t="s">
        <v>590</v>
      </c>
      <c r="C59" t="s">
        <v>596</v>
      </c>
      <c r="D59">
        <f>(LA39+LD39+LG39+LJ39+LM39+LP39+LS39+LV39+LY39+MB39+ME39+MH39+MK39+MN39+MQ39+MT39+MW39+MZ39+NC39+NF39+NI39)/21</f>
        <v>60.912698412698418</v>
      </c>
      <c r="E59">
        <v>14</v>
      </c>
    </row>
    <row r="60" spans="2:5" x14ac:dyDescent="0.25">
      <c r="B60" t="s">
        <v>591</v>
      </c>
      <c r="C60" t="s">
        <v>596</v>
      </c>
      <c r="D60">
        <f>(LB39+LE39+LH39+LK39+LN39+LQ39+LT39+LW39+LZ39+MC39+MF39+MI39+ML39+MO39+MR39+MU39+MX39+NA39+ND39+NG39+NJ39)/21</f>
        <v>12.111111111111111</v>
      </c>
      <c r="E60">
        <v>3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8:B38"/>
    <mergeCell ref="A39:B39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2023-06-20T06:24:43Z</dcterms:modified>
</cp:coreProperties>
</file>