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Нұршуақ кіші топ\қортынды\"/>
    </mc:Choice>
  </mc:AlternateContent>
  <xr:revisionPtr revIDLastSave="0" documentId="13_ncr:1_{ABE61F5F-8956-4275-BAD1-7EC30B119065}" xr6:coauthVersionLast="47" xr6:coauthVersionMax="47" xr10:uidLastSave="{00000000-0000-0000-0000-000000000000}"/>
  <bookViews>
    <workbookView xWindow="-120" yWindow="-120" windowWidth="29040" windowHeight="15840" tabRatio="337" xr2:uid="{00000000-000D-0000-FFFF-FFFF00000000}"/>
  </bookViews>
  <sheets>
    <sheet name="2 жас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X34" i="2" l="1"/>
  <c r="LE34" i="2" l="1"/>
  <c r="LD34" i="2"/>
  <c r="LB34" i="2"/>
  <c r="LA34" i="2"/>
  <c r="KZ34" i="2"/>
  <c r="KY34" i="2"/>
  <c r="KW34" i="2"/>
  <c r="KU34" i="2"/>
  <c r="KT34" i="2"/>
  <c r="KR34" i="2"/>
  <c r="KQ34" i="2"/>
  <c r="KO34" i="2"/>
  <c r="KM34" i="2"/>
  <c r="KK34" i="2"/>
  <c r="KJ34" i="2"/>
  <c r="KH34" i="2"/>
  <c r="KG34" i="2"/>
  <c r="KD34" i="2"/>
  <c r="KC34" i="2"/>
  <c r="KB34" i="2"/>
  <c r="JZ34" i="2"/>
  <c r="JW34" i="2"/>
  <c r="JV34" i="2"/>
  <c r="JS34" i="2"/>
  <c r="JP34" i="2"/>
  <c r="JN34" i="2"/>
  <c r="JM34" i="2"/>
  <c r="JH34" i="2"/>
  <c r="JG34" i="2"/>
  <c r="JF34" i="2"/>
  <c r="JE34" i="2"/>
  <c r="JC34" i="2"/>
  <c r="JB34" i="2"/>
  <c r="JA34" i="2"/>
  <c r="BM34" i="2"/>
  <c r="H33" i="2" l="1"/>
  <c r="H34" i="2" s="1"/>
  <c r="G33" i="2"/>
  <c r="G34" i="2" s="1"/>
  <c r="F33" i="2"/>
  <c r="F34" i="2" s="1"/>
  <c r="IX33" i="2" l="1"/>
  <c r="IX34" i="2" s="1"/>
  <c r="IW33" i="2"/>
  <c r="IW34" i="2" s="1"/>
  <c r="D33" i="2" l="1"/>
  <c r="D34" i="2" s="1"/>
  <c r="E33" i="2"/>
  <c r="E34" i="2" s="1"/>
  <c r="I33" i="2"/>
  <c r="I34" i="2" s="1"/>
  <c r="J33" i="2"/>
  <c r="J34" i="2" s="1"/>
  <c r="K33" i="2"/>
  <c r="K34" i="2" s="1"/>
  <c r="L33" i="2"/>
  <c r="L34" i="2" s="1"/>
  <c r="M33" i="2"/>
  <c r="M34" i="2" s="1"/>
  <c r="N33" i="2"/>
  <c r="N34" i="2" s="1"/>
  <c r="O33" i="2"/>
  <c r="O34" i="2" s="1"/>
  <c r="P33" i="2"/>
  <c r="P34" i="2" s="1"/>
  <c r="Q33" i="2"/>
  <c r="Q34" i="2" s="1"/>
  <c r="R33" i="2"/>
  <c r="R34" i="2" s="1"/>
  <c r="S33" i="2"/>
  <c r="S34" i="2" s="1"/>
  <c r="T33" i="2"/>
  <c r="T34" i="2" s="1"/>
  <c r="U33" i="2"/>
  <c r="U34" i="2" s="1"/>
  <c r="V33" i="2"/>
  <c r="V34" i="2" s="1"/>
  <c r="W33" i="2"/>
  <c r="W34" i="2" s="1"/>
  <c r="X33" i="2"/>
  <c r="X34" i="2" s="1"/>
  <c r="Y33" i="2"/>
  <c r="Y34" i="2" s="1"/>
  <c r="Z33" i="2"/>
  <c r="Z34" i="2" s="1"/>
  <c r="AA33" i="2"/>
  <c r="AA34" i="2" s="1"/>
  <c r="AB33" i="2"/>
  <c r="AB34" i="2" s="1"/>
  <c r="AC33" i="2"/>
  <c r="AC34" i="2" s="1"/>
  <c r="AD33" i="2"/>
  <c r="AD34" i="2" s="1"/>
  <c r="AE33" i="2"/>
  <c r="AE34" i="2" s="1"/>
  <c r="AF33" i="2"/>
  <c r="AF34" i="2" s="1"/>
  <c r="AG33" i="2"/>
  <c r="AG34" i="2" s="1"/>
  <c r="AH33" i="2"/>
  <c r="AH34" i="2" s="1"/>
  <c r="AI33" i="2"/>
  <c r="AI34" i="2" s="1"/>
  <c r="AJ33" i="2"/>
  <c r="AJ34" i="2" s="1"/>
  <c r="AK33" i="2"/>
  <c r="AK34" i="2" s="1"/>
  <c r="AL33" i="2"/>
  <c r="AL34" i="2" s="1"/>
  <c r="AM33" i="2"/>
  <c r="AM34" i="2" s="1"/>
  <c r="AN33" i="2"/>
  <c r="AN34" i="2" s="1"/>
  <c r="AO33" i="2"/>
  <c r="AO34" i="2" s="1"/>
  <c r="AP33" i="2"/>
  <c r="AP34" i="2" s="1"/>
  <c r="AQ33" i="2"/>
  <c r="AQ34" i="2" s="1"/>
  <c r="AR33" i="2"/>
  <c r="AR34" i="2" s="1"/>
  <c r="AS33" i="2"/>
  <c r="AS34" i="2" s="1"/>
  <c r="AT33" i="2"/>
  <c r="AT34" i="2" s="1"/>
  <c r="AU33" i="2"/>
  <c r="AU34" i="2" s="1"/>
  <c r="AV33" i="2"/>
  <c r="AV34" i="2" s="1"/>
  <c r="AW33" i="2"/>
  <c r="AW34" i="2" s="1"/>
  <c r="AX33" i="2"/>
  <c r="AX34" i="2" s="1"/>
  <c r="AY33" i="2"/>
  <c r="AY34" i="2" s="1"/>
  <c r="AZ33" i="2"/>
  <c r="AZ34" i="2" s="1"/>
  <c r="BA33" i="2"/>
  <c r="BA34" i="2" s="1"/>
  <c r="BB33" i="2"/>
  <c r="BB34" i="2" s="1"/>
  <c r="BC33" i="2"/>
  <c r="BC34" i="2" s="1"/>
  <c r="BD33" i="2"/>
  <c r="BD34" i="2" s="1"/>
  <c r="BE33" i="2"/>
  <c r="BE34" i="2" s="1"/>
  <c r="BF33" i="2"/>
  <c r="BF34" i="2" s="1"/>
  <c r="BG33" i="2"/>
  <c r="BG34" i="2" s="1"/>
  <c r="BH33" i="2"/>
  <c r="BH34" i="2" s="1"/>
  <c r="BI33" i="2"/>
  <c r="BI34" i="2" s="1"/>
  <c r="BJ33" i="2"/>
  <c r="BJ34" i="2" s="1"/>
  <c r="BK33" i="2"/>
  <c r="BK34" i="2" s="1"/>
  <c r="BL33" i="2"/>
  <c r="BL34" i="2" s="1"/>
  <c r="BN33" i="2"/>
  <c r="BN34" i="2" s="1"/>
  <c r="BO33" i="2"/>
  <c r="BO34" i="2" s="1"/>
  <c r="BP33" i="2"/>
  <c r="BP34" i="2" s="1"/>
  <c r="BQ33" i="2"/>
  <c r="BQ34" i="2" s="1"/>
  <c r="BR33" i="2"/>
  <c r="BR34" i="2" s="1"/>
  <c r="BS33" i="2"/>
  <c r="BS34" i="2" s="1"/>
  <c r="BT33" i="2"/>
  <c r="BT34" i="2" s="1"/>
  <c r="BU33" i="2"/>
  <c r="BU34" i="2" s="1"/>
  <c r="BV33" i="2"/>
  <c r="BV34" i="2" s="1"/>
  <c r="BW33" i="2"/>
  <c r="BW34" i="2" s="1"/>
  <c r="BX33" i="2"/>
  <c r="BX34" i="2" s="1"/>
  <c r="BY33" i="2"/>
  <c r="BY34" i="2" s="1"/>
  <c r="BZ33" i="2"/>
  <c r="BZ34" i="2" s="1"/>
  <c r="CA33" i="2"/>
  <c r="CA34" i="2" s="1"/>
  <c r="CB33" i="2"/>
  <c r="CB34" i="2" s="1"/>
  <c r="CC33" i="2"/>
  <c r="CC34" i="2" s="1"/>
  <c r="CD33" i="2"/>
  <c r="CD34" i="2" s="1"/>
  <c r="CE33" i="2"/>
  <c r="CE34" i="2" s="1"/>
  <c r="CF33" i="2"/>
  <c r="CF34" i="2" s="1"/>
  <c r="CG33" i="2"/>
  <c r="CG34" i="2" s="1"/>
  <c r="CH33" i="2"/>
  <c r="CH34" i="2" s="1"/>
  <c r="CI33" i="2"/>
  <c r="CI34" i="2" s="1"/>
  <c r="CJ33" i="2"/>
  <c r="CJ34" i="2" s="1"/>
  <c r="CK33" i="2"/>
  <c r="CK34" i="2" s="1"/>
  <c r="CL33" i="2"/>
  <c r="CL34" i="2" s="1"/>
  <c r="CM33" i="2"/>
  <c r="CM34" i="2" s="1"/>
  <c r="CN33" i="2"/>
  <c r="CN34" i="2" s="1"/>
  <c r="CO33" i="2"/>
  <c r="CO34" i="2" s="1"/>
  <c r="CP33" i="2"/>
  <c r="CP34" i="2" s="1"/>
  <c r="CQ33" i="2"/>
  <c r="CQ34" i="2" s="1"/>
  <c r="CR33" i="2"/>
  <c r="CR34" i="2" s="1"/>
  <c r="CS33" i="2"/>
  <c r="CS34" i="2" s="1"/>
  <c r="CT33" i="2"/>
  <c r="CT34" i="2" s="1"/>
  <c r="CU33" i="2"/>
  <c r="CU34" i="2" s="1"/>
  <c r="CV33" i="2"/>
  <c r="CV34" i="2" s="1"/>
  <c r="CW33" i="2"/>
  <c r="CW34" i="2" s="1"/>
  <c r="CX33" i="2"/>
  <c r="CX34" i="2" s="1"/>
  <c r="CY33" i="2"/>
  <c r="CY34" i="2" s="1"/>
  <c r="CZ33" i="2"/>
  <c r="CZ34" i="2" s="1"/>
  <c r="DA33" i="2"/>
  <c r="DA34" i="2" s="1"/>
  <c r="DB33" i="2"/>
  <c r="DB34" i="2" s="1"/>
  <c r="DC33" i="2"/>
  <c r="DC34" i="2" s="1"/>
  <c r="DD33" i="2"/>
  <c r="DD34" i="2" s="1"/>
  <c r="DE33" i="2"/>
  <c r="DE34" i="2" s="1"/>
  <c r="DF33" i="2"/>
  <c r="DF34" i="2" s="1"/>
  <c r="DG33" i="2"/>
  <c r="DG34" i="2" s="1"/>
  <c r="DH33" i="2"/>
  <c r="DH34" i="2" s="1"/>
  <c r="DI33" i="2"/>
  <c r="DI34" i="2" s="1"/>
  <c r="DJ33" i="2"/>
  <c r="DJ34" i="2" s="1"/>
  <c r="DK33" i="2"/>
  <c r="DK34" i="2" s="1"/>
  <c r="DL33" i="2"/>
  <c r="DL34" i="2" s="1"/>
  <c r="DM33" i="2"/>
  <c r="DM34" i="2" s="1"/>
  <c r="DN33" i="2"/>
  <c r="DN34" i="2" s="1"/>
  <c r="DO33" i="2"/>
  <c r="DO34" i="2" s="1"/>
  <c r="DP33" i="2"/>
  <c r="DP34" i="2" s="1"/>
  <c r="DQ33" i="2"/>
  <c r="DQ34" i="2" s="1"/>
  <c r="DR33" i="2"/>
  <c r="DR34" i="2" s="1"/>
  <c r="DS33" i="2"/>
  <c r="DS34" i="2" s="1"/>
  <c r="DT33" i="2"/>
  <c r="DT34" i="2" s="1"/>
  <c r="DU33" i="2"/>
  <c r="DU34" i="2" s="1"/>
  <c r="DV33" i="2"/>
  <c r="DV34" i="2" s="1"/>
  <c r="DW33" i="2"/>
  <c r="DW34" i="2" s="1"/>
  <c r="DX33" i="2"/>
  <c r="DX34" i="2" s="1"/>
  <c r="DY33" i="2"/>
  <c r="DY34" i="2" s="1"/>
  <c r="DZ33" i="2"/>
  <c r="DZ34" i="2" s="1"/>
  <c r="EA33" i="2"/>
  <c r="EA34" i="2" s="1"/>
  <c r="EB33" i="2"/>
  <c r="EB34" i="2" s="1"/>
  <c r="EC33" i="2"/>
  <c r="EC34" i="2" s="1"/>
  <c r="ED33" i="2"/>
  <c r="ED34" i="2" s="1"/>
  <c r="EE33" i="2"/>
  <c r="EE34" i="2" s="1"/>
  <c r="EF33" i="2"/>
  <c r="EF34" i="2" s="1"/>
  <c r="EG33" i="2"/>
  <c r="EG34" i="2" s="1"/>
  <c r="EH33" i="2"/>
  <c r="EH34" i="2" s="1"/>
  <c r="EI33" i="2"/>
  <c r="EI34" i="2" s="1"/>
  <c r="EJ33" i="2"/>
  <c r="EJ34" i="2" s="1"/>
  <c r="EK33" i="2"/>
  <c r="EK34" i="2" s="1"/>
  <c r="EL33" i="2"/>
  <c r="EL34" i="2" s="1"/>
  <c r="EM33" i="2"/>
  <c r="EM34" i="2" s="1"/>
  <c r="EN33" i="2"/>
  <c r="EN34" i="2" s="1"/>
  <c r="EO33" i="2"/>
  <c r="EO34" i="2" s="1"/>
  <c r="EP33" i="2"/>
  <c r="EP34" i="2" s="1"/>
  <c r="EQ33" i="2"/>
  <c r="EQ34" i="2" s="1"/>
  <c r="ER33" i="2"/>
  <c r="ER34" i="2" s="1"/>
  <c r="ES33" i="2"/>
  <c r="ES34" i="2" s="1"/>
  <c r="ET33" i="2"/>
  <c r="ET34" i="2" s="1"/>
  <c r="EU33" i="2"/>
  <c r="EU34" i="2" s="1"/>
  <c r="EV33" i="2"/>
  <c r="EV34" i="2" s="1"/>
  <c r="EW33" i="2"/>
  <c r="EW34" i="2" s="1"/>
  <c r="EX33" i="2"/>
  <c r="EX34" i="2" s="1"/>
  <c r="EY33" i="2"/>
  <c r="EY34" i="2" s="1"/>
  <c r="EZ33" i="2"/>
  <c r="EZ34" i="2" s="1"/>
  <c r="FA33" i="2"/>
  <c r="FA34" i="2" s="1"/>
  <c r="FB33" i="2"/>
  <c r="FB34" i="2" s="1"/>
  <c r="FC33" i="2"/>
  <c r="FC34" i="2" s="1"/>
  <c r="FD33" i="2"/>
  <c r="FD34" i="2" s="1"/>
  <c r="FE33" i="2"/>
  <c r="FE34" i="2" s="1"/>
  <c r="FF33" i="2"/>
  <c r="FF34" i="2" s="1"/>
  <c r="FG33" i="2"/>
  <c r="FG34" i="2" s="1"/>
  <c r="FH33" i="2"/>
  <c r="FH34" i="2" s="1"/>
  <c r="FI33" i="2"/>
  <c r="FI34" i="2" s="1"/>
  <c r="FJ33" i="2"/>
  <c r="FJ34" i="2" s="1"/>
  <c r="FK33" i="2"/>
  <c r="FK34" i="2" s="1"/>
  <c r="FL33" i="2"/>
  <c r="FL34" i="2" s="1"/>
  <c r="FM33" i="2"/>
  <c r="FM34" i="2" s="1"/>
  <c r="FN33" i="2"/>
  <c r="FN34" i="2" s="1"/>
  <c r="FO33" i="2"/>
  <c r="FO34" i="2" s="1"/>
  <c r="FP33" i="2"/>
  <c r="FP34" i="2" s="1"/>
  <c r="FQ33" i="2"/>
  <c r="FQ34" i="2" s="1"/>
  <c r="FR33" i="2"/>
  <c r="FR34" i="2" s="1"/>
  <c r="FS33" i="2"/>
  <c r="FS34" i="2" s="1"/>
  <c r="FT33" i="2"/>
  <c r="FT34" i="2" s="1"/>
  <c r="FU33" i="2"/>
  <c r="FU34" i="2" s="1"/>
  <c r="FV33" i="2"/>
  <c r="FV34" i="2" s="1"/>
  <c r="FW33" i="2"/>
  <c r="FW34" i="2" s="1"/>
  <c r="FX33" i="2"/>
  <c r="FX34" i="2" s="1"/>
  <c r="FY33" i="2"/>
  <c r="FY34" i="2" s="1"/>
  <c r="FZ33" i="2"/>
  <c r="FZ34" i="2" s="1"/>
  <c r="GA33" i="2"/>
  <c r="GA34" i="2" s="1"/>
  <c r="GB33" i="2"/>
  <c r="GB34" i="2" s="1"/>
  <c r="GC33" i="2"/>
  <c r="GC34" i="2" s="1"/>
  <c r="GD33" i="2"/>
  <c r="GD34" i="2" s="1"/>
  <c r="GE33" i="2"/>
  <c r="GE34" i="2" s="1"/>
  <c r="GF33" i="2"/>
  <c r="GF34" i="2" s="1"/>
  <c r="GG33" i="2"/>
  <c r="GG34" i="2" s="1"/>
  <c r="GH33" i="2"/>
  <c r="GH34" i="2" s="1"/>
  <c r="GI33" i="2"/>
  <c r="GI34" i="2" s="1"/>
  <c r="GJ33" i="2"/>
  <c r="GJ34" i="2" s="1"/>
  <c r="GK33" i="2"/>
  <c r="GK34" i="2" s="1"/>
  <c r="GL33" i="2"/>
  <c r="GL34" i="2" s="1"/>
  <c r="GM33" i="2"/>
  <c r="GM34" i="2" s="1"/>
  <c r="GN33" i="2"/>
  <c r="GN34" i="2" s="1"/>
  <c r="GO33" i="2"/>
  <c r="GO34" i="2" s="1"/>
  <c r="GP33" i="2"/>
  <c r="GP34" i="2" s="1"/>
  <c r="GQ33" i="2"/>
  <c r="GQ34" i="2" s="1"/>
  <c r="GR33" i="2"/>
  <c r="GR34" i="2" s="1"/>
  <c r="GS33" i="2"/>
  <c r="GS34" i="2" s="1"/>
  <c r="GT33" i="2"/>
  <c r="GT34" i="2" s="1"/>
  <c r="GU33" i="2"/>
  <c r="GU34" i="2" s="1"/>
  <c r="GV33" i="2"/>
  <c r="GV34" i="2" s="1"/>
  <c r="GW33" i="2"/>
  <c r="GW34" i="2" s="1"/>
  <c r="GX33" i="2"/>
  <c r="GX34" i="2" s="1"/>
  <c r="GY33" i="2"/>
  <c r="GY34" i="2" s="1"/>
  <c r="GZ33" i="2"/>
  <c r="GZ34" i="2" s="1"/>
  <c r="HA33" i="2"/>
  <c r="HA34" i="2" s="1"/>
  <c r="HB33" i="2"/>
  <c r="HB34" i="2" s="1"/>
  <c r="HC33" i="2"/>
  <c r="HC34" i="2" s="1"/>
  <c r="HD33" i="2"/>
  <c r="HD34" i="2" s="1"/>
  <c r="HE33" i="2"/>
  <c r="HE34" i="2" s="1"/>
  <c r="HF33" i="2"/>
  <c r="HF34" i="2" s="1"/>
  <c r="HG33" i="2"/>
  <c r="HG34" i="2" s="1"/>
  <c r="HH33" i="2"/>
  <c r="HH34" i="2" s="1"/>
  <c r="HI33" i="2"/>
  <c r="HI34" i="2" s="1"/>
  <c r="HJ33" i="2"/>
  <c r="HJ34" i="2" s="1"/>
  <c r="HK33" i="2"/>
  <c r="HK34" i="2" s="1"/>
  <c r="HL33" i="2"/>
  <c r="HL34" i="2" s="1"/>
  <c r="HM33" i="2"/>
  <c r="HM34" i="2" s="1"/>
  <c r="HN33" i="2"/>
  <c r="HN34" i="2" s="1"/>
  <c r="HO33" i="2"/>
  <c r="HO34" i="2" s="1"/>
  <c r="HP33" i="2"/>
  <c r="HP34" i="2" s="1"/>
  <c r="HQ33" i="2"/>
  <c r="HQ34" i="2" s="1"/>
  <c r="HR33" i="2"/>
  <c r="HR34" i="2" s="1"/>
  <c r="HS33" i="2"/>
  <c r="HS34" i="2" s="1"/>
  <c r="HT33" i="2"/>
  <c r="HT34" i="2" s="1"/>
  <c r="HU33" i="2"/>
  <c r="HU34" i="2" s="1"/>
  <c r="HV33" i="2"/>
  <c r="HV34" i="2" s="1"/>
  <c r="HW33" i="2"/>
  <c r="HW34" i="2" s="1"/>
  <c r="HX33" i="2"/>
  <c r="HX34" i="2" s="1"/>
  <c r="HY33" i="2"/>
  <c r="HY34" i="2" s="1"/>
  <c r="HZ33" i="2"/>
  <c r="HZ34" i="2" s="1"/>
  <c r="IA33" i="2"/>
  <c r="IA34" i="2" s="1"/>
  <c r="IB33" i="2"/>
  <c r="IB34" i="2" s="1"/>
  <c r="IC33" i="2"/>
  <c r="IC34" i="2" s="1"/>
  <c r="ID33" i="2"/>
  <c r="ID34" i="2" s="1"/>
  <c r="IE33" i="2"/>
  <c r="IE34" i="2" s="1"/>
  <c r="IF33" i="2"/>
  <c r="IF34" i="2" s="1"/>
  <c r="IG33" i="2"/>
  <c r="IG34" i="2" s="1"/>
  <c r="IH33" i="2"/>
  <c r="IH34" i="2" s="1"/>
  <c r="II33" i="2"/>
  <c r="II34" i="2" s="1"/>
  <c r="IJ33" i="2"/>
  <c r="IJ34" i="2" s="1"/>
  <c r="IK33" i="2"/>
  <c r="IK34" i="2" s="1"/>
  <c r="IL33" i="2"/>
  <c r="IL34" i="2" s="1"/>
  <c r="IM33" i="2"/>
  <c r="IM34" i="2" s="1"/>
  <c r="IN33" i="2"/>
  <c r="IN34" i="2" s="1"/>
  <c r="IO33" i="2"/>
  <c r="IO34" i="2" s="1"/>
  <c r="IP33" i="2"/>
  <c r="IP34" i="2" s="1"/>
  <c r="IQ33" i="2"/>
  <c r="IQ34" i="2" s="1"/>
  <c r="IR33" i="2"/>
  <c r="IR34" i="2" s="1"/>
  <c r="IS33" i="2"/>
  <c r="IS34" i="2" s="1"/>
  <c r="IT33" i="2"/>
  <c r="IT34" i="2" s="1"/>
  <c r="IU33" i="2"/>
  <c r="IU34" i="2" s="1"/>
  <c r="IV33" i="2"/>
  <c r="IV34" i="2" s="1"/>
  <c r="IY33" i="2"/>
  <c r="IY34" i="2" s="1"/>
  <c r="IZ33" i="2"/>
  <c r="IZ34" i="2" s="1"/>
  <c r="JD33" i="2"/>
  <c r="JD34" i="2" s="1"/>
  <c r="JI33" i="2"/>
  <c r="JI34" i="2" s="1"/>
  <c r="JJ33" i="2"/>
  <c r="JJ34" i="2" s="1"/>
  <c r="JK33" i="2"/>
  <c r="JK34" i="2" s="1"/>
  <c r="JL33" i="2"/>
  <c r="JL34" i="2" s="1"/>
  <c r="JO33" i="2"/>
  <c r="JO34" i="2" s="1"/>
  <c r="JQ33" i="2"/>
  <c r="JQ34" i="2" s="1"/>
  <c r="JR33" i="2"/>
  <c r="JR34" i="2" s="1"/>
  <c r="JT33" i="2"/>
  <c r="JT34" i="2" s="1"/>
  <c r="JU33" i="2"/>
  <c r="JU34" i="2" s="1"/>
  <c r="JY33" i="2"/>
  <c r="JY34" i="2" s="1"/>
  <c r="KA33" i="2"/>
  <c r="KA34" i="2" s="1"/>
  <c r="KE33" i="2"/>
  <c r="KE34" i="2" s="1"/>
  <c r="KF33" i="2"/>
  <c r="KF34" i="2" s="1"/>
  <c r="KI33" i="2"/>
  <c r="KI34" i="2" s="1"/>
  <c r="KL33" i="2"/>
  <c r="KL34" i="2" s="1"/>
  <c r="KN33" i="2"/>
  <c r="KN34" i="2" s="1"/>
  <c r="KP33" i="2"/>
  <c r="KP34" i="2" s="1"/>
  <c r="KS33" i="2"/>
  <c r="KS34" i="2" s="1"/>
  <c r="KV33" i="2"/>
  <c r="KV34" i="2" s="1"/>
  <c r="KX33" i="2"/>
  <c r="KX34" i="2" s="1"/>
  <c r="LC33" i="2"/>
  <c r="LC34" i="2" s="1"/>
  <c r="C33" i="2"/>
  <c r="C34" i="2" s="1"/>
  <c r="D41" i="2" l="1"/>
  <c r="D42" i="2"/>
  <c r="D43" i="2"/>
  <c r="D37" i="2"/>
  <c r="D39" i="2"/>
  <c r="D38" i="2"/>
  <c r="D47" i="2"/>
  <c r="D55" i="2"/>
  <c r="D45" i="2"/>
  <c r="D46" i="2"/>
  <c r="D50" i="2"/>
  <c r="D53" i="2"/>
  <c r="D51" i="2"/>
  <c r="D54" i="2"/>
  <c r="D49" i="2"/>
</calcChain>
</file>

<file path=xl/sharedStrings.xml><?xml version="1.0" encoding="utf-8"?>
<sst xmlns="http://schemas.openxmlformats.org/spreadsheetml/2006/main" count="624" uniqueCount="519">
  <si>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</si>
  <si>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</si>
  <si>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</si>
  <si>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</si>
  <si>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</si>
  <si>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</si>
  <si>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</si>
  <si>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</si>
  <si>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</si>
  <si>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</si>
  <si>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</si>
  <si>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</si>
  <si>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</si>
  <si>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</si>
  <si>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</si>
  <si>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</si>
  <si>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</si>
  <si>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</si>
  <si>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</si>
  <si>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</si>
  <si>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</si>
  <si>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</si>
  <si>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</si>
  <si>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</si>
  <si>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</si>
  <si>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</si>
  <si>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</si>
  <si>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</si>
  <si>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</si>
  <si>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</si>
  <si>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</si>
  <si>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</si>
  <si>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</si>
  <si>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</si>
  <si>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</si>
  <si>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</si>
  <si>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</si>
  <si>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</si>
  <si>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</si>
  <si>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</si>
  <si>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</si>
  <si>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</si>
  <si>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</si>
  <si>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</si>
  <si>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</si>
  <si>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</si>
  <si>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</si>
  <si>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</si>
  <si>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</si>
  <si>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</si>
  <si>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</si>
  <si>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</si>
  <si>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</si>
  <si>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</si>
  <si>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</si>
  <si>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</si>
  <si>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</si>
  <si>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</si>
  <si>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</si>
  <si>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</si>
  <si>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</si>
  <si>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</si>
  <si>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</si>
  <si>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</si>
  <si>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</si>
  <si>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</si>
  <si>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</si>
  <si>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</si>
  <si>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</si>
  <si>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</si>
  <si>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</si>
  <si>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</si>
  <si>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</si>
  <si>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</si>
  <si>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</si>
  <si>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</si>
  <si>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</si>
  <si>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</si>
  <si>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</si>
  <si>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</si>
  <si>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</si>
  <si>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</si>
  <si>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</si>
  <si>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</si>
  <si>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</si>
  <si>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</si>
  <si>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</si>
  <si>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</si>
  <si>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</si>
  <si>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</si>
  <si>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</si>
  <si>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</si>
  <si>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</si>
  <si>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</si>
  <si>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</si>
  <si>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</si>
  <si>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</si>
  <si>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</si>
  <si>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</si>
  <si>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</si>
  <si>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</si>
  <si>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</si>
  <si>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</si>
  <si>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</si>
  <si>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</si>
  <si>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</si>
  <si>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</si>
  <si>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</si>
  <si>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</si>
  <si>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</si>
  <si>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</si>
  <si>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</si>
  <si>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</si>
  <si>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</si>
  <si>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</si>
  <si>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</si>
  <si>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</si>
  <si>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</si>
  <si>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</si>
  <si>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</si>
  <si>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</si>
  <si>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</si>
  <si>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</si>
  <si>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</si>
  <si>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</si>
  <si>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</si>
  <si>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</si>
  <si>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</si>
  <si>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</si>
  <si>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</si>
  <si>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</si>
  <si>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</si>
  <si>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</si>
  <si>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</si>
  <si>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</si>
  <si>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</si>
  <si>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</si>
  <si>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</si>
  <si>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</si>
  <si>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</si>
  <si>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</si>
  <si>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</si>
  <si>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</si>
  <si>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</si>
  <si>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</si>
  <si>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</si>
  <si>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</si>
  <si>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</si>
  <si>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</si>
  <si>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</si>
  <si>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</si>
  <si>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</si>
  <si>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</si>
  <si>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</si>
  <si>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</si>
  <si>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</si>
  <si>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</si>
  <si>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</si>
  <si>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</si>
  <si>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</si>
  <si>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</si>
  <si>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</si>
  <si>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</si>
  <si>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</si>
  <si>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</si>
  <si>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</si>
  <si>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</si>
  <si>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</si>
  <si>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</si>
  <si>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</si>
  <si>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</si>
  <si>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</si>
  <si>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</si>
  <si>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</si>
  <si>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</si>
  <si>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</si>
  <si>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</si>
  <si>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</si>
  <si>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</si>
  <si>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</si>
  <si>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</si>
  <si>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</si>
  <si>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</si>
  <si>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</si>
  <si>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</si>
  <si>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</si>
  <si>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</si>
  <si>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</si>
  <si>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</si>
  <si>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</si>
  <si>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</si>
  <si>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</si>
  <si>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</si>
  <si>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</si>
  <si>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</si>
  <si>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</si>
  <si>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</si>
  <si>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</si>
  <si>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</si>
  <si>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</si>
  <si>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</si>
  <si>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</si>
  <si>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</si>
  <si>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</si>
  <si>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</si>
  <si>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</si>
  <si>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</si>
  <si>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</si>
  <si>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</si>
  <si>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</si>
  <si>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</si>
  <si>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</si>
  <si>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</si>
  <si>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</si>
  <si>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</si>
  <si>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</si>
  <si>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</si>
  <si>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</si>
  <si>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</si>
  <si>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</si>
  <si>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</si>
  <si>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</si>
  <si>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</si>
  <si>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</si>
  <si>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</si>
  <si>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</si>
  <si>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</si>
  <si>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</si>
  <si>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</si>
  <si>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</si>
  <si>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</si>
  <si>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</si>
  <si>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</si>
  <si>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</si>
  <si>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</si>
  <si>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</si>
  <si>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</si>
  <si>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</si>
  <si>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</si>
  <si>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</si>
  <si>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</si>
  <si>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</si>
  <si>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</si>
  <si>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</si>
  <si>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</si>
  <si>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</si>
  <si>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</si>
  <si>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</si>
  <si>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</si>
  <si>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</si>
  <si>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</si>
  <si>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</si>
  <si>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</si>
  <si>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</si>
  <si>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</si>
  <si>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</si>
  <si>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</si>
  <si>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</si>
  <si>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</si>
  <si>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</si>
  <si>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</si>
  <si>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</si>
  <si>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</si>
  <si>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</si>
  <si>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</si>
  <si>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</si>
  <si>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</si>
  <si>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</si>
  <si>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</si>
  <si>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</si>
  <si>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</si>
  <si>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</si>
  <si>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</si>
  <si>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</si>
  <si>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</si>
  <si>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</si>
  <si>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</si>
  <si>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</si>
  <si>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</si>
  <si>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</si>
  <si>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</si>
  <si>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</si>
  <si>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</si>
  <si>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</si>
  <si>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</si>
  <si>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</si>
  <si>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</si>
  <si>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</si>
  <si>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</si>
  <si>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</si>
  <si>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</si>
  <si>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</si>
  <si>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</si>
  <si>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</si>
  <si>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</si>
  <si>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</si>
  <si>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</si>
  <si>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</si>
  <si>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</si>
  <si>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</si>
  <si>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</si>
  <si>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</si>
  <si>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</si>
  <si>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</si>
  <si>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</si>
  <si>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</si>
  <si>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</si>
  <si>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</si>
  <si>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</si>
  <si>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</si>
  <si>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</si>
  <si>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</si>
  <si>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</si>
  <si>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</si>
  <si>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</si>
  <si>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</si>
  <si>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</si>
  <si>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</si>
  <si>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</si>
  <si>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</si>
  <si>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</si>
  <si>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</si>
  <si>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</si>
  <si>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</si>
  <si>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</si>
  <si>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</si>
  <si>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</si>
  <si>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</si>
  <si>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</si>
  <si>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</si>
  <si>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</si>
  <si>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</si>
  <si>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</si>
  <si>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</si>
  <si>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</si>
  <si>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</si>
  <si>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</si>
  <si>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</si>
  <si>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</si>
  <si>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</si>
  <si>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</si>
  <si>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</si>
  <si>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</si>
  <si>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</si>
  <si>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</si>
  <si>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</si>
  <si>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</si>
  <si>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</si>
  <si>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</si>
  <si>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</si>
  <si>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</si>
  <si>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</si>
  <si>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</si>
  <si>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</si>
  <si>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</si>
  <si>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</si>
  <si>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</si>
  <si>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</si>
  <si>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</si>
  <si>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</si>
  <si>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</si>
  <si>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</si>
  <si>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</si>
  <si>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</si>
  <si>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</si>
  <si>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</si>
  <si>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</si>
  <si>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</si>
  <si>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</si>
  <si>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</si>
  <si>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</si>
  <si>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</si>
  <si>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</si>
  <si>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</si>
  <si>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</si>
  <si>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</si>
  <si>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</si>
  <si>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</si>
  <si>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</si>
  <si>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</si>
  <si>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</si>
  <si>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</si>
  <si>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</si>
  <si>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</si>
  <si>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</si>
  <si>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</si>
  <si>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</si>
  <si>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</si>
  <si>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</si>
  <si>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</si>
  <si>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</si>
  <si>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</si>
  <si>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</si>
  <si>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</si>
  <si>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</si>
  <si>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</si>
  <si>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</si>
  <si>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</si>
  <si>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</si>
  <si>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</si>
  <si>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</si>
  <si>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</si>
  <si>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</si>
  <si>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</si>
  <si>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</si>
  <si>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</si>
  <si>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</si>
  <si>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</si>
  <si>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</si>
  <si>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</si>
  <si>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</si>
  <si>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</si>
  <si>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</si>
  <si>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</si>
  <si>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</si>
  <si>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</si>
  <si>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</si>
  <si>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</si>
  <si>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</si>
  <si>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</si>
  <si>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</si>
  <si>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</si>
  <si>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</si>
  <si>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</si>
  <si>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</si>
  <si>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</si>
  <si>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</si>
  <si>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</si>
  <si>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</si>
  <si>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</si>
  <si>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</si>
  <si>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</si>
  <si>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</si>
  <si>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</si>
  <si>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</si>
  <si>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</si>
  <si>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</si>
  <si>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</si>
  <si>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</si>
  <si>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</si>
  <si>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</si>
  <si>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</si>
  <si>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</si>
  <si>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</si>
  <si>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</si>
  <si>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</si>
  <si>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</si>
  <si>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</si>
  <si>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</si>
  <si>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</si>
  <si>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</si>
  <si>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</si>
  <si>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</si>
  <si>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</si>
  <si>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</si>
  <si>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</si>
  <si>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</si>
  <si>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</si>
  <si>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</si>
  <si>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</si>
  <si>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</si>
  <si>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</si>
  <si>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</si>
  <si>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</si>
  <si>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</si>
  <si>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</si>
  <si>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</si>
  <si>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</si>
  <si>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</si>
  <si>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</si>
  <si>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</si>
  <si>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</si>
  <si>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</si>
  <si>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</si>
  <si>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</si>
  <si>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</si>
  <si>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</si>
  <si>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</si>
  <si>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</si>
  <si>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</si>
  <si>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</si>
  <si>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</si>
  <si>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</si>
  <si>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</si>
  <si>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</si>
  <si>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</si>
  <si>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</si>
  <si>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</si>
  <si>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</si>
  <si>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</si>
  <si>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</si>
  <si>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</si>
  <si>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</si>
  <si>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</si>
  <si>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</si>
  <si>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</si>
  <si>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</si>
  <si>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</si>
  <si>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жеке дауысты және дауыссыз дыбыстарды ,еліктеу сөздерін айта алады.</t>
  </si>
  <si>
    <t>Абдимажитов Диас</t>
  </si>
  <si>
    <t>Азаматұлы Диар</t>
  </si>
  <si>
    <t>Айтбек Төре</t>
  </si>
  <si>
    <t>Арыстан Жанарыс</t>
  </si>
  <si>
    <t>Бақберген Мади</t>
  </si>
  <si>
    <t>Дидар Асылым</t>
  </si>
  <si>
    <t>Ербол Нұрасыл</t>
  </si>
  <si>
    <t>Есмұрат Айару</t>
  </si>
  <si>
    <t>Жанболатқызы Даяна</t>
  </si>
  <si>
    <t>Жанболатқызы Данела</t>
  </si>
  <si>
    <t>Жақсылық Дінмұхаммед</t>
  </si>
  <si>
    <t>Қайрат Ерсұлтан</t>
  </si>
  <si>
    <t>Өмірбек Өміржан</t>
  </si>
  <si>
    <t>Өміртай Сұлтана</t>
  </si>
  <si>
    <t>Саденова Азрийя</t>
  </si>
  <si>
    <t>Сәбит Жандарбек</t>
  </si>
  <si>
    <t>Сері Әмина</t>
  </si>
  <si>
    <t>Серік Айлин</t>
  </si>
  <si>
    <t>Ержанұлы Данияр</t>
  </si>
  <si>
    <t xml:space="preserve">                                  Оқу жылы: 2022ж-2023ж                             Топ: Нұршуақ   кіші тобы.         Өткізу кезеңі:Қорытынды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</si>
</sst>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3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5"/>
  <sheetViews>
    <sheetView tabSelected="1" workbookViewId="0">
      <selection activeCell="S3" sqref="S3"/>
    </sheetView>
  </sheetViews>
  <sheetFormatPr defaultRowHeight="15" x14ac:dyDescent="0.25"/>
  <cols>
    <col min="2" max="2" width="31.140625" customWidth="1"/>
    <col min="19" max="19" width="9" customWidth="1"/>
    <col min="59" max="59" width="9.140625" customWidth="1"/>
  </cols>
  <sheetData>
    <row r="1" spans="1:317" ht="15.75" x14ac:dyDescent="0.25">
      <c r="A1" s="5" t="s">
        <v>67</v>
      </c>
      <c r="B1" s="10" t="s">
        <v>66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28" t="s">
        <v>518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62" t="s">
        <v>0</v>
      </c>
      <c r="B4" s="62" t="s">
        <v>1</v>
      </c>
      <c r="C4" s="63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64"/>
      <c r="BH4" s="39" t="s">
        <v>2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 t="s">
        <v>2</v>
      </c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8" t="s">
        <v>40</v>
      </c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3"/>
      <c r="EQ4" s="47" t="s">
        <v>49</v>
      </c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36" t="s">
        <v>49</v>
      </c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 t="s">
        <v>49</v>
      </c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 t="s">
        <v>49</v>
      </c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8"/>
      <c r="HT4" s="39" t="s">
        <v>49</v>
      </c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50" t="s">
        <v>55</v>
      </c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7"/>
    </row>
    <row r="5" spans="1:317" ht="15.75" customHeight="1" x14ac:dyDescent="0.25">
      <c r="A5" s="62"/>
      <c r="B5" s="62"/>
      <c r="C5" s="55" t="s">
        <v>29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49" t="s">
        <v>27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71"/>
      <c r="CU5" s="41" t="s">
        <v>3</v>
      </c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5"/>
      <c r="DP5" s="43" t="s">
        <v>41</v>
      </c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5"/>
      <c r="EQ5" s="42" t="s">
        <v>87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3" t="s">
        <v>50</v>
      </c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 t="s">
        <v>125</v>
      </c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 t="s">
        <v>137</v>
      </c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5"/>
      <c r="HT5" s="33" t="s">
        <v>51</v>
      </c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41" t="s">
        <v>56</v>
      </c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5"/>
    </row>
    <row r="6" spans="1:317" ht="0.75" customHeight="1" x14ac:dyDescent="0.25">
      <c r="A6" s="62"/>
      <c r="B6" s="6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14"/>
      <c r="DQ6" s="14"/>
      <c r="DR6" s="14"/>
      <c r="DS6" s="14"/>
      <c r="DT6" s="14"/>
      <c r="DU6" s="14"/>
      <c r="DV6" s="14"/>
      <c r="DW6" s="14"/>
      <c r="DX6" s="14"/>
      <c r="DY6" s="1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5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x14ac:dyDescent="0.25">
      <c r="A7" s="62"/>
      <c r="B7" s="6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5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x14ac:dyDescent="0.25">
      <c r="A8" s="62"/>
      <c r="B8" s="6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5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x14ac:dyDescent="0.25">
      <c r="A9" s="62"/>
      <c r="B9" s="6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5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x14ac:dyDescent="0.25">
      <c r="A10" s="62"/>
      <c r="B10" s="6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16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5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 x14ac:dyDescent="0.3">
      <c r="A11" s="62"/>
      <c r="B11" s="62"/>
      <c r="C11" s="56" t="s">
        <v>68</v>
      </c>
      <c r="D11" s="57" t="s">
        <v>5</v>
      </c>
      <c r="E11" s="57" t="s">
        <v>6</v>
      </c>
      <c r="F11" s="42" t="s">
        <v>69</v>
      </c>
      <c r="G11" s="42" t="s">
        <v>7</v>
      </c>
      <c r="H11" s="42" t="s">
        <v>8</v>
      </c>
      <c r="I11" s="42" t="s">
        <v>70</v>
      </c>
      <c r="J11" s="42" t="s">
        <v>9</v>
      </c>
      <c r="K11" s="42" t="s">
        <v>10</v>
      </c>
      <c r="L11" s="57" t="s">
        <v>71</v>
      </c>
      <c r="M11" s="57" t="s">
        <v>9</v>
      </c>
      <c r="N11" s="57" t="s">
        <v>10</v>
      </c>
      <c r="O11" s="57" t="s">
        <v>72</v>
      </c>
      <c r="P11" s="57" t="s">
        <v>11</v>
      </c>
      <c r="Q11" s="57" t="s">
        <v>4</v>
      </c>
      <c r="R11" s="57" t="s">
        <v>73</v>
      </c>
      <c r="S11" s="57" t="s">
        <v>6</v>
      </c>
      <c r="T11" s="57" t="s">
        <v>12</v>
      </c>
      <c r="U11" s="57" t="s">
        <v>74</v>
      </c>
      <c r="V11" s="57" t="s">
        <v>6</v>
      </c>
      <c r="W11" s="57" t="s">
        <v>12</v>
      </c>
      <c r="X11" s="54" t="s">
        <v>75</v>
      </c>
      <c r="Y11" s="55" t="s">
        <v>10</v>
      </c>
      <c r="Z11" s="56" t="s">
        <v>13</v>
      </c>
      <c r="AA11" s="57" t="s">
        <v>76</v>
      </c>
      <c r="AB11" s="57" t="s">
        <v>14</v>
      </c>
      <c r="AC11" s="57" t="s">
        <v>15</v>
      </c>
      <c r="AD11" s="57" t="s">
        <v>77</v>
      </c>
      <c r="AE11" s="57" t="s">
        <v>4</v>
      </c>
      <c r="AF11" s="57" t="s">
        <v>5</v>
      </c>
      <c r="AG11" s="57" t="s">
        <v>78</v>
      </c>
      <c r="AH11" s="57" t="s">
        <v>12</v>
      </c>
      <c r="AI11" s="57" t="s">
        <v>7</v>
      </c>
      <c r="AJ11" s="49" t="s">
        <v>79</v>
      </c>
      <c r="AK11" s="67"/>
      <c r="AL11" s="67"/>
      <c r="AM11" s="49" t="s">
        <v>80</v>
      </c>
      <c r="AN11" s="67"/>
      <c r="AO11" s="67"/>
      <c r="AP11" s="49" t="s">
        <v>81</v>
      </c>
      <c r="AQ11" s="67"/>
      <c r="AR11" s="67"/>
      <c r="AS11" s="49" t="s">
        <v>82</v>
      </c>
      <c r="AT11" s="67"/>
      <c r="AU11" s="67"/>
      <c r="AV11" s="49" t="s">
        <v>83</v>
      </c>
      <c r="AW11" s="67"/>
      <c r="AX11" s="67"/>
      <c r="AY11" s="49" t="s">
        <v>84</v>
      </c>
      <c r="AZ11" s="67"/>
      <c r="BA11" s="67"/>
      <c r="BB11" s="49" t="s">
        <v>85</v>
      </c>
      <c r="BC11" s="67"/>
      <c r="BD11" s="67"/>
      <c r="BE11" s="49" t="s">
        <v>86</v>
      </c>
      <c r="BF11" s="67"/>
      <c r="BG11" s="67"/>
      <c r="BH11" s="57" t="s">
        <v>101</v>
      </c>
      <c r="BI11" s="57"/>
      <c r="BJ11" s="57"/>
      <c r="BK11" s="54" t="s">
        <v>5</v>
      </c>
      <c r="BL11" s="55"/>
      <c r="BM11" s="56"/>
      <c r="BN11" s="54" t="s">
        <v>102</v>
      </c>
      <c r="BO11" s="55"/>
      <c r="BP11" s="56"/>
      <c r="BQ11" s="57" t="s">
        <v>12</v>
      </c>
      <c r="BR11" s="57"/>
      <c r="BS11" s="57"/>
      <c r="BT11" s="57" t="s">
        <v>7</v>
      </c>
      <c r="BU11" s="57"/>
      <c r="BV11" s="57"/>
      <c r="BW11" s="57" t="s">
        <v>8</v>
      </c>
      <c r="BX11" s="57"/>
      <c r="BY11" s="57"/>
      <c r="BZ11" s="53" t="s">
        <v>16</v>
      </c>
      <c r="CA11" s="53"/>
      <c r="CB11" s="53"/>
      <c r="CC11" s="57" t="s">
        <v>9</v>
      </c>
      <c r="CD11" s="57"/>
      <c r="CE11" s="57"/>
      <c r="CF11" s="57" t="s">
        <v>10</v>
      </c>
      <c r="CG11" s="57"/>
      <c r="CH11" s="57"/>
      <c r="CI11" s="57" t="s">
        <v>13</v>
      </c>
      <c r="CJ11" s="57"/>
      <c r="CK11" s="57"/>
      <c r="CL11" s="57" t="s">
        <v>103</v>
      </c>
      <c r="CM11" s="57"/>
      <c r="CN11" s="57"/>
      <c r="CO11" s="57" t="s">
        <v>14</v>
      </c>
      <c r="CP11" s="57"/>
      <c r="CQ11" s="57"/>
      <c r="CR11" s="51" t="s">
        <v>15</v>
      </c>
      <c r="CS11" s="51"/>
      <c r="CT11" s="51"/>
      <c r="CU11" s="51" t="s">
        <v>104</v>
      </c>
      <c r="CV11" s="51"/>
      <c r="CW11" s="52"/>
      <c r="CX11" s="42" t="s">
        <v>105</v>
      </c>
      <c r="CY11" s="42"/>
      <c r="CZ11" s="42"/>
      <c r="DA11" s="42" t="s">
        <v>106</v>
      </c>
      <c r="DB11" s="42"/>
      <c r="DC11" s="42"/>
      <c r="DD11" s="32" t="s">
        <v>107</v>
      </c>
      <c r="DE11" s="32"/>
      <c r="DF11" s="32"/>
      <c r="DG11" s="42" t="s">
        <v>108</v>
      </c>
      <c r="DH11" s="42"/>
      <c r="DI11" s="42"/>
      <c r="DJ11" s="42" t="s">
        <v>109</v>
      </c>
      <c r="DK11" s="42"/>
      <c r="DL11" s="42"/>
      <c r="DM11" s="42" t="s">
        <v>110</v>
      </c>
      <c r="DN11" s="42"/>
      <c r="DO11" s="42"/>
      <c r="DP11" s="41" t="s">
        <v>96</v>
      </c>
      <c r="DQ11" s="44"/>
      <c r="DR11" s="45"/>
      <c r="DS11" s="41" t="s">
        <v>97</v>
      </c>
      <c r="DT11" s="44"/>
      <c r="DU11" s="45"/>
      <c r="DV11" s="41" t="s">
        <v>98</v>
      </c>
      <c r="DW11" s="44"/>
      <c r="DX11" s="45"/>
      <c r="DY11" s="32" t="s">
        <v>99</v>
      </c>
      <c r="DZ11" s="32"/>
      <c r="EA11" s="32"/>
      <c r="EB11" s="32" t="s">
        <v>100</v>
      </c>
      <c r="EC11" s="32"/>
      <c r="ED11" s="32"/>
      <c r="EE11" s="32" t="s">
        <v>111</v>
      </c>
      <c r="EF11" s="32"/>
      <c r="EG11" s="32"/>
      <c r="EH11" s="32" t="s">
        <v>112</v>
      </c>
      <c r="EI11" s="32"/>
      <c r="EJ11" s="32"/>
      <c r="EK11" s="32" t="s">
        <v>113</v>
      </c>
      <c r="EL11" s="32"/>
      <c r="EM11" s="32"/>
      <c r="EN11" s="32" t="s">
        <v>114</v>
      </c>
      <c r="EO11" s="32"/>
      <c r="EP11" s="41"/>
      <c r="EQ11" s="32" t="s">
        <v>88</v>
      </c>
      <c r="ER11" s="32"/>
      <c r="ES11" s="32"/>
      <c r="ET11" s="32" t="s">
        <v>89</v>
      </c>
      <c r="EU11" s="32"/>
      <c r="EV11" s="32"/>
      <c r="EW11" s="32" t="s">
        <v>90</v>
      </c>
      <c r="EX11" s="32"/>
      <c r="EY11" s="32"/>
      <c r="EZ11" s="32" t="s">
        <v>91</v>
      </c>
      <c r="FA11" s="32"/>
      <c r="FB11" s="32"/>
      <c r="FC11" s="32" t="s">
        <v>92</v>
      </c>
      <c r="FD11" s="32"/>
      <c r="FE11" s="32"/>
      <c r="FF11" s="32" t="s">
        <v>93</v>
      </c>
      <c r="FG11" s="32"/>
      <c r="FH11" s="32"/>
      <c r="FI11" s="32" t="s">
        <v>94</v>
      </c>
      <c r="FJ11" s="32"/>
      <c r="FK11" s="32"/>
      <c r="FL11" s="32" t="s">
        <v>95</v>
      </c>
      <c r="FM11" s="32"/>
      <c r="FN11" s="32"/>
      <c r="FO11" s="32" t="s">
        <v>130</v>
      </c>
      <c r="FP11" s="32"/>
      <c r="FQ11" s="32"/>
      <c r="FR11" s="32" t="s">
        <v>131</v>
      </c>
      <c r="FS11" s="32"/>
      <c r="FT11" s="32"/>
      <c r="FU11" s="32" t="s">
        <v>132</v>
      </c>
      <c r="FV11" s="32"/>
      <c r="FW11" s="32"/>
      <c r="FX11" s="32" t="s">
        <v>133</v>
      </c>
      <c r="FY11" s="32"/>
      <c r="FZ11" s="32"/>
      <c r="GA11" s="32" t="s">
        <v>134</v>
      </c>
      <c r="GB11" s="32"/>
      <c r="GC11" s="32"/>
      <c r="GD11" s="32" t="s">
        <v>135</v>
      </c>
      <c r="GE11" s="32"/>
      <c r="GF11" s="32"/>
      <c r="GG11" s="41" t="s">
        <v>136</v>
      </c>
      <c r="GH11" s="44"/>
      <c r="GI11" s="45"/>
      <c r="GJ11" s="41" t="s">
        <v>126</v>
      </c>
      <c r="GK11" s="44"/>
      <c r="GL11" s="45"/>
      <c r="GM11" s="41" t="s">
        <v>127</v>
      </c>
      <c r="GN11" s="44"/>
      <c r="GO11" s="45"/>
      <c r="GP11" s="41" t="s">
        <v>128</v>
      </c>
      <c r="GQ11" s="44"/>
      <c r="GR11" s="45"/>
      <c r="GS11" s="41" t="s">
        <v>129</v>
      </c>
      <c r="GT11" s="44"/>
      <c r="GU11" s="45"/>
      <c r="GV11" s="41" t="s">
        <v>138</v>
      </c>
      <c r="GW11" s="44"/>
      <c r="GX11" s="45"/>
      <c r="GY11" s="41" t="s">
        <v>139</v>
      </c>
      <c r="GZ11" s="44"/>
      <c r="HA11" s="45"/>
      <c r="HB11" s="41" t="s">
        <v>140</v>
      </c>
      <c r="HC11" s="44"/>
      <c r="HD11" s="45"/>
      <c r="HE11" s="41" t="s">
        <v>141</v>
      </c>
      <c r="HF11" s="44"/>
      <c r="HG11" s="45"/>
      <c r="HH11" s="41" t="s">
        <v>142</v>
      </c>
      <c r="HI11" s="44"/>
      <c r="HJ11" s="45"/>
      <c r="HK11" s="41" t="s">
        <v>143</v>
      </c>
      <c r="HL11" s="44"/>
      <c r="HM11" s="45"/>
      <c r="HN11" s="41" t="s">
        <v>144</v>
      </c>
      <c r="HO11" s="44"/>
      <c r="HP11" s="45"/>
      <c r="HQ11" s="41" t="s">
        <v>145</v>
      </c>
      <c r="HR11" s="44"/>
      <c r="HS11" s="45"/>
      <c r="HT11" s="45" t="s">
        <v>115</v>
      </c>
      <c r="HU11" s="32"/>
      <c r="HV11" s="32"/>
      <c r="HW11" s="32" t="s">
        <v>116</v>
      </c>
      <c r="HX11" s="32"/>
      <c r="HY11" s="32"/>
      <c r="HZ11" s="32" t="s">
        <v>117</v>
      </c>
      <c r="IA11" s="32"/>
      <c r="IB11" s="32"/>
      <c r="IC11" s="32" t="s">
        <v>118</v>
      </c>
      <c r="ID11" s="32"/>
      <c r="IE11" s="32"/>
      <c r="IF11" s="32" t="s">
        <v>119</v>
      </c>
      <c r="IG11" s="32"/>
      <c r="IH11" s="32"/>
      <c r="II11" s="32" t="s">
        <v>120</v>
      </c>
      <c r="IJ11" s="32"/>
      <c r="IK11" s="32"/>
      <c r="IL11" s="32" t="s">
        <v>121</v>
      </c>
      <c r="IM11" s="32"/>
      <c r="IN11" s="32"/>
      <c r="IO11" s="32" t="s">
        <v>122</v>
      </c>
      <c r="IP11" s="32"/>
      <c r="IQ11" s="32"/>
      <c r="IR11" s="32" t="s">
        <v>123</v>
      </c>
      <c r="IS11" s="32"/>
      <c r="IT11" s="32"/>
      <c r="IU11" s="32" t="s">
        <v>124</v>
      </c>
      <c r="IV11" s="32"/>
      <c r="IW11" s="32"/>
      <c r="IX11" s="32" t="s">
        <v>146</v>
      </c>
      <c r="IY11" s="32"/>
      <c r="IZ11" s="32"/>
      <c r="JA11" s="32" t="s">
        <v>147</v>
      </c>
      <c r="JB11" s="32"/>
      <c r="JC11" s="32"/>
      <c r="JD11" s="32" t="s">
        <v>148</v>
      </c>
      <c r="JE11" s="32"/>
      <c r="JF11" s="32"/>
      <c r="JG11" s="32" t="s">
        <v>149</v>
      </c>
      <c r="JH11" s="32"/>
      <c r="JI11" s="32"/>
      <c r="JJ11" s="32" t="s">
        <v>150</v>
      </c>
      <c r="JK11" s="32"/>
      <c r="JL11" s="32"/>
      <c r="JM11" s="32" t="s">
        <v>151</v>
      </c>
      <c r="JN11" s="32"/>
      <c r="JO11" s="32"/>
      <c r="JP11" s="32" t="s">
        <v>152</v>
      </c>
      <c r="JQ11" s="32"/>
      <c r="JR11" s="32"/>
      <c r="JS11" s="32" t="s">
        <v>153</v>
      </c>
      <c r="JT11" s="32"/>
      <c r="JU11" s="32"/>
      <c r="JV11" s="32" t="s">
        <v>154</v>
      </c>
      <c r="JW11" s="32"/>
      <c r="JX11" s="32"/>
      <c r="JY11" s="32" t="s">
        <v>155</v>
      </c>
      <c r="JZ11" s="32"/>
      <c r="KA11" s="32"/>
      <c r="KB11" s="32" t="s">
        <v>156</v>
      </c>
      <c r="KC11" s="32"/>
      <c r="KD11" s="32"/>
      <c r="KE11" s="32" t="s">
        <v>157</v>
      </c>
      <c r="KF11" s="32"/>
      <c r="KG11" s="32"/>
      <c r="KH11" s="32" t="s">
        <v>158</v>
      </c>
      <c r="KI11" s="32"/>
      <c r="KJ11" s="32"/>
      <c r="KK11" s="32" t="s">
        <v>159</v>
      </c>
      <c r="KL11" s="32"/>
      <c r="KM11" s="32"/>
      <c r="KN11" s="32" t="s">
        <v>160</v>
      </c>
      <c r="KO11" s="32"/>
      <c r="KP11" s="32"/>
      <c r="KQ11" s="32" t="s">
        <v>161</v>
      </c>
      <c r="KR11" s="32"/>
      <c r="KS11" s="32"/>
      <c r="KT11" s="32" t="s">
        <v>162</v>
      </c>
      <c r="KU11" s="32"/>
      <c r="KV11" s="41"/>
      <c r="KW11" s="32" t="s">
        <v>163</v>
      </c>
      <c r="KX11" s="32"/>
      <c r="KY11" s="41"/>
      <c r="KZ11" s="32" t="s">
        <v>164</v>
      </c>
      <c r="LA11" s="32"/>
      <c r="LB11" s="41"/>
      <c r="LC11" s="32" t="s">
        <v>165</v>
      </c>
      <c r="LD11" s="32"/>
      <c r="LE11" s="32"/>
    </row>
    <row r="12" spans="1:317" ht="110.25" customHeight="1" thickBot="1" x14ac:dyDescent="0.3">
      <c r="A12" s="62"/>
      <c r="B12" s="62"/>
      <c r="C12" s="29" t="s">
        <v>166</v>
      </c>
      <c r="D12" s="30"/>
      <c r="E12" s="31"/>
      <c r="F12" s="29" t="s">
        <v>170</v>
      </c>
      <c r="G12" s="30"/>
      <c r="H12" s="31"/>
      <c r="I12" s="29" t="s">
        <v>174</v>
      </c>
      <c r="J12" s="30"/>
      <c r="K12" s="31"/>
      <c r="L12" s="29" t="s">
        <v>178</v>
      </c>
      <c r="M12" s="30"/>
      <c r="N12" s="31"/>
      <c r="O12" s="29" t="s">
        <v>182</v>
      </c>
      <c r="P12" s="30"/>
      <c r="Q12" s="31"/>
      <c r="R12" s="29" t="s">
        <v>183</v>
      </c>
      <c r="S12" s="30"/>
      <c r="T12" s="31"/>
      <c r="U12" s="29" t="s">
        <v>187</v>
      </c>
      <c r="V12" s="30"/>
      <c r="W12" s="31"/>
      <c r="X12" s="29" t="s">
        <v>192</v>
      </c>
      <c r="Y12" s="30"/>
      <c r="Z12" s="31"/>
      <c r="AA12" s="29" t="s">
        <v>196</v>
      </c>
      <c r="AB12" s="30"/>
      <c r="AC12" s="31"/>
      <c r="AD12" s="29" t="s">
        <v>200</v>
      </c>
      <c r="AE12" s="30"/>
      <c r="AF12" s="31"/>
      <c r="AG12" s="29" t="s">
        <v>204</v>
      </c>
      <c r="AH12" s="30"/>
      <c r="AI12" s="31"/>
      <c r="AJ12" s="29" t="s">
        <v>207</v>
      </c>
      <c r="AK12" s="30"/>
      <c r="AL12" s="31"/>
      <c r="AM12" s="29" t="s">
        <v>210</v>
      </c>
      <c r="AN12" s="30"/>
      <c r="AO12" s="31"/>
      <c r="AP12" s="29" t="s">
        <v>213</v>
      </c>
      <c r="AQ12" s="30"/>
      <c r="AR12" s="31"/>
      <c r="AS12" s="29" t="s">
        <v>217</v>
      </c>
      <c r="AT12" s="30"/>
      <c r="AU12" s="31"/>
      <c r="AV12" s="29" t="s">
        <v>220</v>
      </c>
      <c r="AW12" s="30"/>
      <c r="AX12" s="31"/>
      <c r="AY12" s="29" t="s">
        <v>224</v>
      </c>
      <c r="AZ12" s="30"/>
      <c r="BA12" s="31"/>
      <c r="BB12" s="29" t="s">
        <v>228</v>
      </c>
      <c r="BC12" s="30"/>
      <c r="BD12" s="31"/>
      <c r="BE12" s="29" t="s">
        <v>232</v>
      </c>
      <c r="BF12" s="30"/>
      <c r="BG12" s="31"/>
      <c r="BH12" s="29" t="s">
        <v>236</v>
      </c>
      <c r="BI12" s="30"/>
      <c r="BJ12" s="31"/>
      <c r="BK12" s="29" t="s">
        <v>498</v>
      </c>
      <c r="BL12" s="30"/>
      <c r="BM12" s="31"/>
      <c r="BN12" s="29" t="s">
        <v>239</v>
      </c>
      <c r="BO12" s="30"/>
      <c r="BP12" s="31"/>
      <c r="BQ12" s="29" t="s">
        <v>241</v>
      </c>
      <c r="BR12" s="30"/>
      <c r="BS12" s="31"/>
      <c r="BT12" s="29" t="s">
        <v>245</v>
      </c>
      <c r="BU12" s="30"/>
      <c r="BV12" s="31"/>
      <c r="BW12" s="29" t="s">
        <v>248</v>
      </c>
      <c r="BX12" s="30"/>
      <c r="BY12" s="31"/>
      <c r="BZ12" s="29" t="s">
        <v>251</v>
      </c>
      <c r="CA12" s="30"/>
      <c r="CB12" s="31"/>
      <c r="CC12" s="29" t="s">
        <v>253</v>
      </c>
      <c r="CD12" s="30"/>
      <c r="CE12" s="31"/>
      <c r="CF12" s="29" t="s">
        <v>255</v>
      </c>
      <c r="CG12" s="30"/>
      <c r="CH12" s="31"/>
      <c r="CI12" s="29" t="s">
        <v>259</v>
      </c>
      <c r="CJ12" s="30"/>
      <c r="CK12" s="31"/>
      <c r="CL12" s="29" t="s">
        <v>263</v>
      </c>
      <c r="CM12" s="30"/>
      <c r="CN12" s="31"/>
      <c r="CO12" s="29" t="s">
        <v>267</v>
      </c>
      <c r="CP12" s="30"/>
      <c r="CQ12" s="31"/>
      <c r="CR12" s="29" t="s">
        <v>271</v>
      </c>
      <c r="CS12" s="30"/>
      <c r="CT12" s="31"/>
      <c r="CU12" s="29" t="s">
        <v>273</v>
      </c>
      <c r="CV12" s="30"/>
      <c r="CW12" s="31"/>
      <c r="CX12" s="29" t="s">
        <v>277</v>
      </c>
      <c r="CY12" s="30"/>
      <c r="CZ12" s="31"/>
      <c r="DA12" s="29" t="s">
        <v>280</v>
      </c>
      <c r="DB12" s="30"/>
      <c r="DC12" s="31"/>
      <c r="DD12" s="29" t="s">
        <v>284</v>
      </c>
      <c r="DE12" s="30"/>
      <c r="DF12" s="31"/>
      <c r="DG12" s="29" t="s">
        <v>287</v>
      </c>
      <c r="DH12" s="30"/>
      <c r="DI12" s="31"/>
      <c r="DJ12" s="29" t="s">
        <v>291</v>
      </c>
      <c r="DK12" s="30"/>
      <c r="DL12" s="31"/>
      <c r="DM12" s="29" t="s">
        <v>295</v>
      </c>
      <c r="DN12" s="30"/>
      <c r="DO12" s="31"/>
      <c r="DP12" s="29" t="s">
        <v>296</v>
      </c>
      <c r="DQ12" s="30"/>
      <c r="DR12" s="31"/>
      <c r="DS12" s="29" t="s">
        <v>299</v>
      </c>
      <c r="DT12" s="30"/>
      <c r="DU12" s="31"/>
      <c r="DV12" s="68" t="s">
        <v>302</v>
      </c>
      <c r="DW12" s="69"/>
      <c r="DX12" s="70"/>
      <c r="DY12" s="29" t="s">
        <v>306</v>
      </c>
      <c r="DZ12" s="30"/>
      <c r="EA12" s="31"/>
      <c r="EB12" s="29" t="s">
        <v>310</v>
      </c>
      <c r="EC12" s="30"/>
      <c r="ED12" s="31"/>
      <c r="EE12" s="29" t="s">
        <v>311</v>
      </c>
      <c r="EF12" s="30"/>
      <c r="EG12" s="31"/>
      <c r="EH12" s="29" t="s">
        <v>314</v>
      </c>
      <c r="EI12" s="30"/>
      <c r="EJ12" s="31"/>
      <c r="EK12" s="29" t="s">
        <v>315</v>
      </c>
      <c r="EL12" s="30"/>
      <c r="EM12" s="31"/>
      <c r="EN12" s="29" t="s">
        <v>318</v>
      </c>
      <c r="EO12" s="30"/>
      <c r="EP12" s="31"/>
      <c r="EQ12" s="29" t="s">
        <v>322</v>
      </c>
      <c r="ER12" s="30"/>
      <c r="ES12" s="31"/>
      <c r="ET12" s="29" t="s">
        <v>326</v>
      </c>
      <c r="EU12" s="30"/>
      <c r="EV12" s="31"/>
      <c r="EW12" s="29" t="s">
        <v>329</v>
      </c>
      <c r="EX12" s="30"/>
      <c r="EY12" s="31"/>
      <c r="EZ12" s="29" t="s">
        <v>332</v>
      </c>
      <c r="FA12" s="30"/>
      <c r="FB12" s="31"/>
      <c r="FC12" s="29" t="s">
        <v>336</v>
      </c>
      <c r="FD12" s="30"/>
      <c r="FE12" s="31"/>
      <c r="FF12" s="29" t="s">
        <v>340</v>
      </c>
      <c r="FG12" s="30"/>
      <c r="FH12" s="31"/>
      <c r="FI12" s="29" t="s">
        <v>344</v>
      </c>
      <c r="FJ12" s="30"/>
      <c r="FK12" s="31"/>
      <c r="FL12" s="29" t="s">
        <v>346</v>
      </c>
      <c r="FM12" s="30"/>
      <c r="FN12" s="31"/>
      <c r="FO12" s="29" t="s">
        <v>348</v>
      </c>
      <c r="FP12" s="30"/>
      <c r="FQ12" s="31"/>
      <c r="FR12" s="29" t="s">
        <v>350</v>
      </c>
      <c r="FS12" s="30"/>
      <c r="FT12" s="31"/>
      <c r="FU12" s="29" t="s">
        <v>351</v>
      </c>
      <c r="FV12" s="30"/>
      <c r="FW12" s="31"/>
      <c r="FX12" s="29" t="s">
        <v>352</v>
      </c>
      <c r="FY12" s="30"/>
      <c r="FZ12" s="31"/>
      <c r="GA12" s="29" t="s">
        <v>356</v>
      </c>
      <c r="GB12" s="30"/>
      <c r="GC12" s="31"/>
      <c r="GD12" s="29" t="s">
        <v>359</v>
      </c>
      <c r="GE12" s="30"/>
      <c r="GF12" s="31"/>
      <c r="GG12" s="29" t="s">
        <v>363</v>
      </c>
      <c r="GH12" s="30"/>
      <c r="GI12" s="31"/>
      <c r="GJ12" s="29" t="s">
        <v>365</v>
      </c>
      <c r="GK12" s="30"/>
      <c r="GL12" s="31"/>
      <c r="GM12" s="29" t="s">
        <v>367</v>
      </c>
      <c r="GN12" s="30"/>
      <c r="GO12" s="31"/>
      <c r="GP12" s="29" t="s">
        <v>371</v>
      </c>
      <c r="GQ12" s="30"/>
      <c r="GR12" s="31"/>
      <c r="GS12" s="29" t="s">
        <v>373</v>
      </c>
      <c r="GT12" s="30"/>
      <c r="GU12" s="31"/>
      <c r="GV12" s="29" t="s">
        <v>376</v>
      </c>
      <c r="GW12" s="30"/>
      <c r="GX12" s="31"/>
      <c r="GY12" s="29" t="s">
        <v>380</v>
      </c>
      <c r="GZ12" s="30"/>
      <c r="HA12" s="31"/>
      <c r="HB12" s="29" t="s">
        <v>383</v>
      </c>
      <c r="HC12" s="30"/>
      <c r="HD12" s="31"/>
      <c r="HE12" s="29" t="s">
        <v>384</v>
      </c>
      <c r="HF12" s="30"/>
      <c r="HG12" s="31"/>
      <c r="HH12" s="29" t="s">
        <v>388</v>
      </c>
      <c r="HI12" s="30"/>
      <c r="HJ12" s="31"/>
      <c r="HK12" s="29" t="s">
        <v>392</v>
      </c>
      <c r="HL12" s="30"/>
      <c r="HM12" s="31"/>
      <c r="HN12" s="29" t="s">
        <v>396</v>
      </c>
      <c r="HO12" s="30"/>
      <c r="HP12" s="31"/>
      <c r="HQ12" s="29" t="s">
        <v>397</v>
      </c>
      <c r="HR12" s="30"/>
      <c r="HS12" s="31"/>
      <c r="HT12" s="29" t="s">
        <v>398</v>
      </c>
      <c r="HU12" s="30"/>
      <c r="HV12" s="31"/>
      <c r="HW12" s="29" t="s">
        <v>402</v>
      </c>
      <c r="HX12" s="30"/>
      <c r="HY12" s="31"/>
      <c r="HZ12" s="29" t="s">
        <v>404</v>
      </c>
      <c r="IA12" s="30"/>
      <c r="IB12" s="31"/>
      <c r="IC12" s="29" t="s">
        <v>406</v>
      </c>
      <c r="ID12" s="30"/>
      <c r="IE12" s="31"/>
      <c r="IF12" s="29" t="s">
        <v>410</v>
      </c>
      <c r="IG12" s="30"/>
      <c r="IH12" s="31"/>
      <c r="II12" s="29" t="s">
        <v>411</v>
      </c>
      <c r="IJ12" s="30"/>
      <c r="IK12" s="31"/>
      <c r="IL12" s="29" t="s">
        <v>413</v>
      </c>
      <c r="IM12" s="30"/>
      <c r="IN12" s="31"/>
      <c r="IO12" s="29" t="s">
        <v>417</v>
      </c>
      <c r="IP12" s="30"/>
      <c r="IQ12" s="31"/>
      <c r="IR12" s="29" t="s">
        <v>420</v>
      </c>
      <c r="IS12" s="30"/>
      <c r="IT12" s="31"/>
      <c r="IU12" s="29" t="s">
        <v>424</v>
      </c>
      <c r="IV12" s="30"/>
      <c r="IW12" s="31"/>
      <c r="IX12" s="29" t="s">
        <v>426</v>
      </c>
      <c r="IY12" s="30"/>
      <c r="IZ12" s="31"/>
      <c r="JA12" s="29" t="s">
        <v>430</v>
      </c>
      <c r="JB12" s="30"/>
      <c r="JC12" s="31"/>
      <c r="JD12" s="29" t="s">
        <v>434</v>
      </c>
      <c r="JE12" s="30"/>
      <c r="JF12" s="31"/>
      <c r="JG12" s="29" t="s">
        <v>436</v>
      </c>
      <c r="JH12" s="30"/>
      <c r="JI12" s="31"/>
      <c r="JJ12" s="29" t="s">
        <v>440</v>
      </c>
      <c r="JK12" s="30"/>
      <c r="JL12" s="31"/>
      <c r="JM12" s="29" t="s">
        <v>443</v>
      </c>
      <c r="JN12" s="30"/>
      <c r="JO12" s="31"/>
      <c r="JP12" s="29" t="s">
        <v>447</v>
      </c>
      <c r="JQ12" s="30"/>
      <c r="JR12" s="31"/>
      <c r="JS12" s="29" t="s">
        <v>448</v>
      </c>
      <c r="JT12" s="30"/>
      <c r="JU12" s="31"/>
      <c r="JV12" s="29" t="s">
        <v>452</v>
      </c>
      <c r="JW12" s="30"/>
      <c r="JX12" s="31"/>
      <c r="JY12" s="29" t="s">
        <v>456</v>
      </c>
      <c r="JZ12" s="30"/>
      <c r="KA12" s="31"/>
      <c r="KB12" s="29" t="s">
        <v>460</v>
      </c>
      <c r="KC12" s="30"/>
      <c r="KD12" s="31"/>
      <c r="KE12" s="29" t="s">
        <v>464</v>
      </c>
      <c r="KF12" s="30"/>
      <c r="KG12" s="31"/>
      <c r="KH12" s="29" t="s">
        <v>468</v>
      </c>
      <c r="KI12" s="30"/>
      <c r="KJ12" s="31"/>
      <c r="KK12" s="29" t="s">
        <v>471</v>
      </c>
      <c r="KL12" s="30"/>
      <c r="KM12" s="31"/>
      <c r="KN12" s="29" t="s">
        <v>474</v>
      </c>
      <c r="KO12" s="30"/>
      <c r="KP12" s="31"/>
      <c r="KQ12" s="29" t="s">
        <v>477</v>
      </c>
      <c r="KR12" s="30"/>
      <c r="KS12" s="31"/>
      <c r="KT12" s="29" t="s">
        <v>481</v>
      </c>
      <c r="KU12" s="30"/>
      <c r="KV12" s="31"/>
      <c r="KW12" s="29" t="s">
        <v>483</v>
      </c>
      <c r="KX12" s="30"/>
      <c r="KY12" s="31"/>
      <c r="KZ12" s="29" t="s">
        <v>485</v>
      </c>
      <c r="LA12" s="30"/>
      <c r="LB12" s="31"/>
      <c r="LC12" s="29" t="s">
        <v>486</v>
      </c>
      <c r="LD12" s="30"/>
      <c r="LE12" s="31"/>
    </row>
    <row r="13" spans="1:317" ht="108.75" thickBot="1" x14ac:dyDescent="0.3">
      <c r="A13" s="62"/>
      <c r="B13" s="62"/>
      <c r="C13" s="11" t="s">
        <v>167</v>
      </c>
      <c r="D13" s="12" t="s">
        <v>168</v>
      </c>
      <c r="E13" s="13" t="s">
        <v>169</v>
      </c>
      <c r="F13" s="11" t="s">
        <v>171</v>
      </c>
      <c r="G13" s="12" t="s">
        <v>172</v>
      </c>
      <c r="H13" s="13" t="s">
        <v>173</v>
      </c>
      <c r="I13" s="11" t="s">
        <v>175</v>
      </c>
      <c r="J13" s="12" t="s">
        <v>176</v>
      </c>
      <c r="K13" s="13" t="s">
        <v>177</v>
      </c>
      <c r="L13" s="11" t="s">
        <v>179</v>
      </c>
      <c r="M13" s="12" t="s">
        <v>180</v>
      </c>
      <c r="N13" s="12" t="s">
        <v>181</v>
      </c>
      <c r="O13" s="19" t="s">
        <v>25</v>
      </c>
      <c r="P13" s="20" t="s">
        <v>47</v>
      </c>
      <c r="Q13" s="17" t="s">
        <v>191</v>
      </c>
      <c r="R13" s="11" t="s">
        <v>184</v>
      </c>
      <c r="S13" s="12" t="s">
        <v>185</v>
      </c>
      <c r="T13" s="13" t="s">
        <v>186</v>
      </c>
      <c r="U13" s="11" t="s">
        <v>188</v>
      </c>
      <c r="V13" s="12" t="s">
        <v>189</v>
      </c>
      <c r="W13" s="13" t="s">
        <v>190</v>
      </c>
      <c r="X13" s="11" t="s">
        <v>193</v>
      </c>
      <c r="Y13" s="12" t="s">
        <v>194</v>
      </c>
      <c r="Z13" s="13" t="s">
        <v>195</v>
      </c>
      <c r="AA13" s="11" t="s">
        <v>197</v>
      </c>
      <c r="AB13" s="12" t="s">
        <v>198</v>
      </c>
      <c r="AC13" s="13" t="s">
        <v>199</v>
      </c>
      <c r="AD13" s="11" t="s">
        <v>201</v>
      </c>
      <c r="AE13" s="12" t="s">
        <v>202</v>
      </c>
      <c r="AF13" s="13" t="s">
        <v>203</v>
      </c>
      <c r="AG13" s="11" t="s">
        <v>24</v>
      </c>
      <c r="AH13" s="12" t="s">
        <v>205</v>
      </c>
      <c r="AI13" s="13" t="s">
        <v>206</v>
      </c>
      <c r="AJ13" s="21" t="s">
        <v>20</v>
      </c>
      <c r="AK13" s="20" t="s">
        <v>208</v>
      </c>
      <c r="AL13" s="17" t="s">
        <v>209</v>
      </c>
      <c r="AM13" s="11" t="s">
        <v>59</v>
      </c>
      <c r="AN13" s="12" t="s">
        <v>211</v>
      </c>
      <c r="AO13" s="13" t="s">
        <v>212</v>
      </c>
      <c r="AP13" s="11" t="s">
        <v>214</v>
      </c>
      <c r="AQ13" s="12" t="s">
        <v>215</v>
      </c>
      <c r="AR13" s="13" t="s">
        <v>216</v>
      </c>
      <c r="AS13" s="11" t="s">
        <v>218</v>
      </c>
      <c r="AT13" s="12" t="s">
        <v>26</v>
      </c>
      <c r="AU13" s="13" t="s">
        <v>219</v>
      </c>
      <c r="AV13" s="11" t="s">
        <v>221</v>
      </c>
      <c r="AW13" s="12" t="s">
        <v>222</v>
      </c>
      <c r="AX13" s="13" t="s">
        <v>223</v>
      </c>
      <c r="AY13" s="11" t="s">
        <v>225</v>
      </c>
      <c r="AZ13" s="12" t="s">
        <v>226</v>
      </c>
      <c r="BA13" s="13" t="s">
        <v>227</v>
      </c>
      <c r="BB13" s="11" t="s">
        <v>229</v>
      </c>
      <c r="BC13" s="12" t="s">
        <v>230</v>
      </c>
      <c r="BD13" s="13" t="s">
        <v>231</v>
      </c>
      <c r="BE13" s="11" t="s">
        <v>233</v>
      </c>
      <c r="BF13" s="12" t="s">
        <v>234</v>
      </c>
      <c r="BG13" s="13" t="s">
        <v>235</v>
      </c>
      <c r="BH13" s="22" t="s">
        <v>237</v>
      </c>
      <c r="BI13" s="12" t="s">
        <v>34</v>
      </c>
      <c r="BJ13" s="13" t="s">
        <v>35</v>
      </c>
      <c r="BK13" s="11" t="s">
        <v>37</v>
      </c>
      <c r="BL13" s="12" t="s">
        <v>38</v>
      </c>
      <c r="BM13" s="13" t="s">
        <v>238</v>
      </c>
      <c r="BN13" s="11" t="s">
        <v>240</v>
      </c>
      <c r="BO13" s="12" t="s">
        <v>33</v>
      </c>
      <c r="BP13" s="13" t="s">
        <v>39</v>
      </c>
      <c r="BQ13" s="11" t="s">
        <v>242</v>
      </c>
      <c r="BR13" s="12" t="s">
        <v>243</v>
      </c>
      <c r="BS13" s="13" t="s">
        <v>244</v>
      </c>
      <c r="BT13" s="11" t="s">
        <v>61</v>
      </c>
      <c r="BU13" s="12" t="s">
        <v>246</v>
      </c>
      <c r="BV13" s="13" t="s">
        <v>247</v>
      </c>
      <c r="BW13" s="11" t="s">
        <v>225</v>
      </c>
      <c r="BX13" s="12" t="s">
        <v>249</v>
      </c>
      <c r="BY13" s="13" t="s">
        <v>250</v>
      </c>
      <c r="BZ13" s="11" t="s">
        <v>21</v>
      </c>
      <c r="CA13" s="12" t="s">
        <v>252</v>
      </c>
      <c r="CB13" s="13" t="s">
        <v>23</v>
      </c>
      <c r="CC13" s="11" t="s">
        <v>225</v>
      </c>
      <c r="CD13" s="12" t="s">
        <v>45</v>
      </c>
      <c r="CE13" s="13" t="s">
        <v>254</v>
      </c>
      <c r="CF13" s="11" t="s">
        <v>256</v>
      </c>
      <c r="CG13" s="12" t="s">
        <v>257</v>
      </c>
      <c r="CH13" s="13" t="s">
        <v>258</v>
      </c>
      <c r="CI13" s="11" t="s">
        <v>260</v>
      </c>
      <c r="CJ13" s="12" t="s">
        <v>261</v>
      </c>
      <c r="CK13" s="13" t="s">
        <v>262</v>
      </c>
      <c r="CL13" s="11" t="s">
        <v>264</v>
      </c>
      <c r="CM13" s="12" t="s">
        <v>265</v>
      </c>
      <c r="CN13" s="13" t="s">
        <v>266</v>
      </c>
      <c r="CO13" s="11" t="s">
        <v>268</v>
      </c>
      <c r="CP13" s="12" t="s">
        <v>269</v>
      </c>
      <c r="CQ13" s="13" t="s">
        <v>270</v>
      </c>
      <c r="CR13" s="11" t="s">
        <v>272</v>
      </c>
      <c r="CS13" s="12" t="s">
        <v>47</v>
      </c>
      <c r="CT13" s="13" t="s">
        <v>26</v>
      </c>
      <c r="CU13" s="11" t="s">
        <v>274</v>
      </c>
      <c r="CV13" s="12" t="s">
        <v>275</v>
      </c>
      <c r="CW13" s="13" t="s">
        <v>276</v>
      </c>
      <c r="CX13" s="11" t="s">
        <v>278</v>
      </c>
      <c r="CY13" s="12" t="s">
        <v>279</v>
      </c>
      <c r="CZ13" s="13" t="s">
        <v>36</v>
      </c>
      <c r="DA13" s="22" t="s">
        <v>281</v>
      </c>
      <c r="DB13" s="12" t="s">
        <v>282</v>
      </c>
      <c r="DC13" s="13" t="s">
        <v>283</v>
      </c>
      <c r="DD13" s="11" t="s">
        <v>285</v>
      </c>
      <c r="DE13" s="12" t="s">
        <v>286</v>
      </c>
      <c r="DF13" s="13" t="s">
        <v>36</v>
      </c>
      <c r="DG13" s="11" t="s">
        <v>288</v>
      </c>
      <c r="DH13" s="12" t="s">
        <v>289</v>
      </c>
      <c r="DI13" s="13" t="s">
        <v>290</v>
      </c>
      <c r="DJ13" s="11" t="s">
        <v>292</v>
      </c>
      <c r="DK13" s="12" t="s">
        <v>293</v>
      </c>
      <c r="DL13" s="13" t="s">
        <v>294</v>
      </c>
      <c r="DM13" s="11" t="s">
        <v>281</v>
      </c>
      <c r="DN13" s="12" t="s">
        <v>282</v>
      </c>
      <c r="DO13" s="13" t="s">
        <v>32</v>
      </c>
      <c r="DP13" s="11" t="s">
        <v>297</v>
      </c>
      <c r="DQ13" s="12" t="s">
        <v>47</v>
      </c>
      <c r="DR13" s="13" t="s">
        <v>298</v>
      </c>
      <c r="DS13" s="11" t="s">
        <v>300</v>
      </c>
      <c r="DT13" s="12" t="s">
        <v>18</v>
      </c>
      <c r="DU13" s="13" t="s">
        <v>301</v>
      </c>
      <c r="DV13" s="11" t="s">
        <v>303</v>
      </c>
      <c r="DW13" s="12" t="s">
        <v>304</v>
      </c>
      <c r="DX13" s="13" t="s">
        <v>305</v>
      </c>
      <c r="DY13" s="11" t="s">
        <v>307</v>
      </c>
      <c r="DZ13" s="12" t="s">
        <v>308</v>
      </c>
      <c r="EA13" s="13" t="s">
        <v>309</v>
      </c>
      <c r="EB13" s="11" t="s">
        <v>17</v>
      </c>
      <c r="EC13" s="12" t="s">
        <v>18</v>
      </c>
      <c r="ED13" s="13" t="s">
        <v>301</v>
      </c>
      <c r="EE13" s="11" t="s">
        <v>312</v>
      </c>
      <c r="EF13" s="12" t="s">
        <v>313</v>
      </c>
      <c r="EG13" s="13" t="s">
        <v>46</v>
      </c>
      <c r="EH13" s="11" t="s">
        <v>64</v>
      </c>
      <c r="EI13" s="12" t="s">
        <v>34</v>
      </c>
      <c r="EJ13" s="13" t="s">
        <v>65</v>
      </c>
      <c r="EK13" s="11" t="s">
        <v>42</v>
      </c>
      <c r="EL13" s="12" t="s">
        <v>316</v>
      </c>
      <c r="EM13" s="13" t="s">
        <v>317</v>
      </c>
      <c r="EN13" s="11" t="s">
        <v>319</v>
      </c>
      <c r="EO13" s="12" t="s">
        <v>320</v>
      </c>
      <c r="EP13" s="13" t="s">
        <v>321</v>
      </c>
      <c r="EQ13" s="11" t="s">
        <v>323</v>
      </c>
      <c r="ER13" s="12" t="s">
        <v>324</v>
      </c>
      <c r="ES13" s="13" t="s">
        <v>325</v>
      </c>
      <c r="ET13" s="11" t="s">
        <v>327</v>
      </c>
      <c r="EU13" s="12" t="s">
        <v>328</v>
      </c>
      <c r="EV13" s="13" t="s">
        <v>48</v>
      </c>
      <c r="EW13" s="11" t="s">
        <v>330</v>
      </c>
      <c r="EX13" s="12" t="s">
        <v>33</v>
      </c>
      <c r="EY13" s="13" t="s">
        <v>331</v>
      </c>
      <c r="EZ13" s="22" t="s">
        <v>333</v>
      </c>
      <c r="FA13" s="12" t="s">
        <v>334</v>
      </c>
      <c r="FB13" s="13" t="s">
        <v>335</v>
      </c>
      <c r="FC13" s="11" t="s">
        <v>337</v>
      </c>
      <c r="FD13" s="12" t="s">
        <v>338</v>
      </c>
      <c r="FE13" s="13" t="s">
        <v>339</v>
      </c>
      <c r="FF13" s="11" t="s">
        <v>341</v>
      </c>
      <c r="FG13" s="12" t="s">
        <v>342</v>
      </c>
      <c r="FH13" s="13" t="s">
        <v>343</v>
      </c>
      <c r="FI13" s="11" t="s">
        <v>61</v>
      </c>
      <c r="FJ13" s="12" t="s">
        <v>345</v>
      </c>
      <c r="FK13" s="13" t="s">
        <v>247</v>
      </c>
      <c r="FL13" s="11" t="s">
        <v>17</v>
      </c>
      <c r="FM13" s="12" t="s">
        <v>347</v>
      </c>
      <c r="FN13" s="13" t="s">
        <v>60</v>
      </c>
      <c r="FO13" s="11" t="s">
        <v>61</v>
      </c>
      <c r="FP13" s="12" t="s">
        <v>349</v>
      </c>
      <c r="FQ13" s="13" t="s">
        <v>247</v>
      </c>
      <c r="FR13" s="11" t="s">
        <v>24</v>
      </c>
      <c r="FS13" s="12" t="s">
        <v>18</v>
      </c>
      <c r="FT13" s="13" t="s">
        <v>206</v>
      </c>
      <c r="FU13" s="11" t="s">
        <v>44</v>
      </c>
      <c r="FV13" s="12" t="s">
        <v>18</v>
      </c>
      <c r="FW13" s="13" t="s">
        <v>19</v>
      </c>
      <c r="FX13" s="11" t="s">
        <v>353</v>
      </c>
      <c r="FY13" s="12" t="s">
        <v>354</v>
      </c>
      <c r="FZ13" s="13" t="s">
        <v>355</v>
      </c>
      <c r="GA13" s="11" t="s">
        <v>357</v>
      </c>
      <c r="GB13" s="12" t="s">
        <v>358</v>
      </c>
      <c r="GC13" s="13" t="s">
        <v>298</v>
      </c>
      <c r="GD13" s="11" t="s">
        <v>360</v>
      </c>
      <c r="GE13" s="12" t="s">
        <v>361</v>
      </c>
      <c r="GF13" s="13" t="s">
        <v>362</v>
      </c>
      <c r="GG13" s="22" t="s">
        <v>307</v>
      </c>
      <c r="GH13" s="12" t="s">
        <v>364</v>
      </c>
      <c r="GI13" s="13" t="s">
        <v>309</v>
      </c>
      <c r="GJ13" s="11" t="s">
        <v>61</v>
      </c>
      <c r="GK13" s="12" t="s">
        <v>345</v>
      </c>
      <c r="GL13" s="13" t="s">
        <v>366</v>
      </c>
      <c r="GM13" s="11" t="s">
        <v>368</v>
      </c>
      <c r="GN13" s="12" t="s">
        <v>369</v>
      </c>
      <c r="GO13" s="13" t="s">
        <v>370</v>
      </c>
      <c r="GP13" s="11" t="s">
        <v>360</v>
      </c>
      <c r="GQ13" s="12" t="s">
        <v>372</v>
      </c>
      <c r="GR13" s="13" t="s">
        <v>370</v>
      </c>
      <c r="GS13" s="11" t="s">
        <v>374</v>
      </c>
      <c r="GT13" s="12" t="s">
        <v>375</v>
      </c>
      <c r="GU13" s="13" t="s">
        <v>43</v>
      </c>
      <c r="GV13" s="11" t="s">
        <v>377</v>
      </c>
      <c r="GW13" s="12" t="s">
        <v>378</v>
      </c>
      <c r="GX13" s="13" t="s">
        <v>379</v>
      </c>
      <c r="GY13" s="11" t="s">
        <v>381</v>
      </c>
      <c r="GZ13" s="12" t="s">
        <v>382</v>
      </c>
      <c r="HA13" s="13" t="s">
        <v>52</v>
      </c>
      <c r="HB13" s="11" t="s">
        <v>42</v>
      </c>
      <c r="HC13" s="12" t="s">
        <v>316</v>
      </c>
      <c r="HD13" s="13" t="s">
        <v>48</v>
      </c>
      <c r="HE13" s="11" t="s">
        <v>385</v>
      </c>
      <c r="HF13" s="12" t="s">
        <v>386</v>
      </c>
      <c r="HG13" s="13" t="s">
        <v>387</v>
      </c>
      <c r="HH13" s="11" t="s">
        <v>389</v>
      </c>
      <c r="HI13" s="12" t="s">
        <v>390</v>
      </c>
      <c r="HJ13" s="13" t="s">
        <v>391</v>
      </c>
      <c r="HK13" s="11" t="s">
        <v>393</v>
      </c>
      <c r="HL13" s="12" t="s">
        <v>394</v>
      </c>
      <c r="HM13" s="13" t="s">
        <v>395</v>
      </c>
      <c r="HN13" s="11" t="s">
        <v>30</v>
      </c>
      <c r="HO13" s="12" t="s">
        <v>53</v>
      </c>
      <c r="HP13" s="13" t="s">
        <v>54</v>
      </c>
      <c r="HQ13" s="11" t="s">
        <v>242</v>
      </c>
      <c r="HR13" s="12" t="s">
        <v>243</v>
      </c>
      <c r="HS13" s="13" t="s">
        <v>244</v>
      </c>
      <c r="HT13" s="11" t="s">
        <v>399</v>
      </c>
      <c r="HU13" s="12" t="s">
        <v>400</v>
      </c>
      <c r="HV13" s="13" t="s">
        <v>401</v>
      </c>
      <c r="HW13" s="11" t="s">
        <v>42</v>
      </c>
      <c r="HX13" s="12" t="s">
        <v>403</v>
      </c>
      <c r="HY13" s="13" t="s">
        <v>48</v>
      </c>
      <c r="HZ13" s="11" t="s">
        <v>42</v>
      </c>
      <c r="IA13" s="12" t="s">
        <v>405</v>
      </c>
      <c r="IB13" s="13" t="s">
        <v>48</v>
      </c>
      <c r="IC13" s="11" t="s">
        <v>407</v>
      </c>
      <c r="ID13" s="12" t="s">
        <v>408</v>
      </c>
      <c r="IE13" s="13" t="s">
        <v>409</v>
      </c>
      <c r="IF13" s="11" t="s">
        <v>37</v>
      </c>
      <c r="IG13" s="12" t="s">
        <v>33</v>
      </c>
      <c r="IH13" s="13" t="s">
        <v>238</v>
      </c>
      <c r="II13" s="22" t="s">
        <v>412</v>
      </c>
      <c r="IJ13" s="12" t="s">
        <v>316</v>
      </c>
      <c r="IK13" s="13" t="s">
        <v>48</v>
      </c>
      <c r="IL13" s="11" t="s">
        <v>414</v>
      </c>
      <c r="IM13" s="12" t="s">
        <v>415</v>
      </c>
      <c r="IN13" s="13" t="s">
        <v>416</v>
      </c>
      <c r="IO13" s="11" t="s">
        <v>418</v>
      </c>
      <c r="IP13" s="12" t="s">
        <v>31</v>
      </c>
      <c r="IQ13" s="13" t="s">
        <v>419</v>
      </c>
      <c r="IR13" s="11" t="s">
        <v>421</v>
      </c>
      <c r="IS13" s="12" t="s">
        <v>422</v>
      </c>
      <c r="IT13" s="13" t="s">
        <v>423</v>
      </c>
      <c r="IU13" s="11" t="s">
        <v>272</v>
      </c>
      <c r="IV13" s="12" t="s">
        <v>425</v>
      </c>
      <c r="IW13" s="13" t="s">
        <v>47</v>
      </c>
      <c r="IX13" s="11" t="s">
        <v>427</v>
      </c>
      <c r="IY13" s="12" t="s">
        <v>428</v>
      </c>
      <c r="IZ13" s="13" t="s">
        <v>429</v>
      </c>
      <c r="JA13" s="11" t="s">
        <v>431</v>
      </c>
      <c r="JB13" s="12" t="s">
        <v>432</v>
      </c>
      <c r="JC13" s="13" t="s">
        <v>433</v>
      </c>
      <c r="JD13" s="11" t="s">
        <v>57</v>
      </c>
      <c r="JE13" s="12" t="s">
        <v>435</v>
      </c>
      <c r="JF13" s="13" t="s">
        <v>58</v>
      </c>
      <c r="JG13" s="11" t="s">
        <v>437</v>
      </c>
      <c r="JH13" s="12" t="s">
        <v>438</v>
      </c>
      <c r="JI13" s="13" t="s">
        <v>439</v>
      </c>
      <c r="JJ13" s="11" t="s">
        <v>30</v>
      </c>
      <c r="JK13" s="12" t="s">
        <v>441</v>
      </c>
      <c r="JL13" s="13" t="s">
        <v>442</v>
      </c>
      <c r="JM13" s="11" t="s">
        <v>444</v>
      </c>
      <c r="JN13" s="12" t="s">
        <v>445</v>
      </c>
      <c r="JO13" s="13" t="s">
        <v>446</v>
      </c>
      <c r="JP13" s="11" t="s">
        <v>21</v>
      </c>
      <c r="JQ13" s="12" t="s">
        <v>22</v>
      </c>
      <c r="JR13" s="13" t="s">
        <v>416</v>
      </c>
      <c r="JS13" s="11" t="s">
        <v>449</v>
      </c>
      <c r="JT13" s="12" t="s">
        <v>450</v>
      </c>
      <c r="JU13" s="13" t="s">
        <v>451</v>
      </c>
      <c r="JV13" s="11" t="s">
        <v>453</v>
      </c>
      <c r="JW13" s="12" t="s">
        <v>454</v>
      </c>
      <c r="JX13" s="13" t="s">
        <v>455</v>
      </c>
      <c r="JY13" s="11" t="s">
        <v>457</v>
      </c>
      <c r="JZ13" s="12" t="s">
        <v>458</v>
      </c>
      <c r="KA13" s="13" t="s">
        <v>459</v>
      </c>
      <c r="KB13" s="11" t="s">
        <v>461</v>
      </c>
      <c r="KC13" s="12" t="s">
        <v>462</v>
      </c>
      <c r="KD13" s="13" t="s">
        <v>463</v>
      </c>
      <c r="KE13" s="11" t="s">
        <v>465</v>
      </c>
      <c r="KF13" s="12" t="s">
        <v>466</v>
      </c>
      <c r="KG13" s="13" t="s">
        <v>467</v>
      </c>
      <c r="KH13" s="11" t="s">
        <v>242</v>
      </c>
      <c r="KI13" s="12" t="s">
        <v>469</v>
      </c>
      <c r="KJ13" s="13" t="s">
        <v>470</v>
      </c>
      <c r="KK13" s="11" t="s">
        <v>472</v>
      </c>
      <c r="KL13" s="12" t="s">
        <v>34</v>
      </c>
      <c r="KM13" s="13" t="s">
        <v>473</v>
      </c>
      <c r="KN13" s="11" t="s">
        <v>475</v>
      </c>
      <c r="KO13" s="12" t="s">
        <v>476</v>
      </c>
      <c r="KP13" s="13" t="s">
        <v>63</v>
      </c>
      <c r="KQ13" s="11" t="s">
        <v>478</v>
      </c>
      <c r="KR13" s="12" t="s">
        <v>479</v>
      </c>
      <c r="KS13" s="13" t="s">
        <v>480</v>
      </c>
      <c r="KT13" s="11" t="s">
        <v>64</v>
      </c>
      <c r="KU13" s="12" t="s">
        <v>482</v>
      </c>
      <c r="KV13" s="13" t="s">
        <v>65</v>
      </c>
      <c r="KW13" s="11" t="s">
        <v>61</v>
      </c>
      <c r="KX13" s="12" t="s">
        <v>484</v>
      </c>
      <c r="KY13" s="13" t="s">
        <v>247</v>
      </c>
      <c r="KZ13" s="11" t="s">
        <v>61</v>
      </c>
      <c r="LA13" s="12" t="s">
        <v>345</v>
      </c>
      <c r="LB13" s="13" t="s">
        <v>247</v>
      </c>
      <c r="LC13" s="11" t="s">
        <v>61</v>
      </c>
      <c r="LD13" s="12" t="s">
        <v>62</v>
      </c>
      <c r="LE13" s="13" t="s">
        <v>247</v>
      </c>
    </row>
    <row r="14" spans="1:317" ht="19.5" thickBot="1" x14ac:dyDescent="0.3">
      <c r="A14" s="1">
        <v>1</v>
      </c>
      <c r="B14" s="23" t="s">
        <v>499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9.5" thickBot="1" x14ac:dyDescent="0.3">
      <c r="A15" s="1">
        <v>2</v>
      </c>
      <c r="B15" s="24" t="s">
        <v>500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  <c r="IU15" s="8">
        <v>1</v>
      </c>
      <c r="IV15" s="8"/>
      <c r="IW15" s="8"/>
      <c r="IX15" s="8">
        <v>1</v>
      </c>
      <c r="IY15" s="8"/>
      <c r="IZ15" s="8"/>
      <c r="JA15" s="8">
        <v>1</v>
      </c>
      <c r="JB15" s="8"/>
      <c r="JC15" s="8"/>
      <c r="JD15" s="8">
        <v>1</v>
      </c>
      <c r="JE15" s="8"/>
      <c r="JF15" s="8"/>
      <c r="JG15" s="8">
        <v>1</v>
      </c>
      <c r="JH15" s="8"/>
      <c r="JI15" s="8"/>
      <c r="JJ15" s="8">
        <v>1</v>
      </c>
      <c r="JK15" s="8"/>
      <c r="JL15" s="8"/>
      <c r="JM15" s="8">
        <v>1</v>
      </c>
      <c r="JN15" s="8"/>
      <c r="JO15" s="8"/>
      <c r="JP15" s="8">
        <v>1</v>
      </c>
      <c r="JQ15" s="8"/>
      <c r="JR15" s="8"/>
      <c r="JS15" s="8">
        <v>1</v>
      </c>
      <c r="JT15" s="8"/>
      <c r="JU15" s="8"/>
      <c r="JV15" s="8">
        <v>1</v>
      </c>
      <c r="JW15" s="8"/>
      <c r="JX15" s="8"/>
      <c r="JY15" s="8">
        <v>1</v>
      </c>
      <c r="JZ15" s="8"/>
      <c r="KA15" s="8"/>
      <c r="KB15" s="8">
        <v>1</v>
      </c>
      <c r="KC15" s="8"/>
      <c r="KD15" s="8"/>
      <c r="KE15" s="8">
        <v>1</v>
      </c>
      <c r="KF15" s="8"/>
      <c r="KG15" s="8"/>
      <c r="KH15" s="8">
        <v>1</v>
      </c>
      <c r="KI15" s="8"/>
      <c r="KJ15" s="8"/>
      <c r="KK15" s="8">
        <v>1</v>
      </c>
      <c r="KL15" s="8"/>
      <c r="KM15" s="8"/>
      <c r="KN15" s="8">
        <v>1</v>
      </c>
      <c r="KO15" s="8"/>
      <c r="KP15" s="8"/>
      <c r="KQ15" s="8">
        <v>1</v>
      </c>
      <c r="KR15" s="8"/>
      <c r="KS15" s="8"/>
      <c r="KT15" s="8">
        <v>1</v>
      </c>
      <c r="KU15" s="8"/>
      <c r="KV15" s="8"/>
      <c r="KW15" s="8">
        <v>1</v>
      </c>
      <c r="KX15" s="8"/>
      <c r="KY15" s="8"/>
      <c r="KZ15" s="8">
        <v>1</v>
      </c>
      <c r="LA15" s="8"/>
      <c r="LB15" s="8"/>
      <c r="LC15" s="8">
        <v>1</v>
      </c>
      <c r="LD15" s="8"/>
      <c r="LE15" s="8"/>
    </row>
    <row r="16" spans="1:317" ht="19.5" thickBot="1" x14ac:dyDescent="0.3">
      <c r="A16" s="1">
        <v>3</v>
      </c>
      <c r="B16" s="25" t="s">
        <v>501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8"/>
      <c r="GT16" s="8">
        <v>1</v>
      </c>
      <c r="GU16" s="8"/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/>
      <c r="HO16" s="8">
        <v>1</v>
      </c>
      <c r="HP16" s="8"/>
      <c r="HQ16" s="8"/>
      <c r="HR16" s="8">
        <v>1</v>
      </c>
      <c r="HS16" s="8"/>
      <c r="HT16" s="8"/>
      <c r="HU16" s="8">
        <v>1</v>
      </c>
      <c r="HV16" s="8"/>
      <c r="HW16" s="8"/>
      <c r="HX16" s="8">
        <v>1</v>
      </c>
      <c r="HY16" s="8"/>
      <c r="HZ16" s="8"/>
      <c r="IA16" s="8">
        <v>1</v>
      </c>
      <c r="IB16" s="8"/>
      <c r="IC16" s="8"/>
      <c r="ID16" s="8">
        <v>1</v>
      </c>
      <c r="IE16" s="8"/>
      <c r="IF16" s="8"/>
      <c r="IG16" s="8">
        <v>1</v>
      </c>
      <c r="IH16" s="8"/>
      <c r="II16" s="8"/>
      <c r="IJ16" s="8">
        <v>1</v>
      </c>
      <c r="IK16" s="8"/>
      <c r="IL16" s="8"/>
      <c r="IM16" s="8">
        <v>1</v>
      </c>
      <c r="IN16" s="8"/>
      <c r="IO16" s="8"/>
      <c r="IP16" s="8">
        <v>1</v>
      </c>
      <c r="IQ16" s="8"/>
      <c r="IR16" s="8"/>
      <c r="IS16" s="8">
        <v>1</v>
      </c>
      <c r="IT16" s="8"/>
      <c r="IU16" s="8"/>
      <c r="IV16" s="8">
        <v>1</v>
      </c>
      <c r="IW16" s="8"/>
      <c r="IX16" s="8"/>
      <c r="IY16" s="8">
        <v>1</v>
      </c>
      <c r="IZ16" s="8"/>
      <c r="JA16" s="8"/>
      <c r="JB16" s="8">
        <v>1</v>
      </c>
      <c r="JC16" s="8"/>
      <c r="JD16" s="8"/>
      <c r="JE16" s="8">
        <v>1</v>
      </c>
      <c r="JF16" s="8"/>
      <c r="JG16" s="8"/>
      <c r="JH16" s="8">
        <v>1</v>
      </c>
      <c r="JI16" s="8"/>
      <c r="JJ16" s="8"/>
      <c r="JK16" s="8">
        <v>1</v>
      </c>
      <c r="JL16" s="8"/>
      <c r="JM16" s="8"/>
      <c r="JN16" s="8">
        <v>1</v>
      </c>
      <c r="JO16" s="8"/>
      <c r="JP16" s="8"/>
      <c r="JQ16" s="8">
        <v>1</v>
      </c>
      <c r="JR16" s="8"/>
      <c r="JS16" s="8"/>
      <c r="JT16" s="8">
        <v>1</v>
      </c>
      <c r="JU16" s="8"/>
      <c r="JV16" s="8"/>
      <c r="JW16" s="8">
        <v>1</v>
      </c>
      <c r="JX16" s="8"/>
      <c r="JY16" s="8"/>
      <c r="JZ16" s="8">
        <v>1</v>
      </c>
      <c r="KA16" s="8"/>
      <c r="KB16" s="8"/>
      <c r="KC16" s="8">
        <v>1</v>
      </c>
      <c r="KD16" s="8"/>
      <c r="KE16" s="8"/>
      <c r="KF16" s="8">
        <v>1</v>
      </c>
      <c r="KG16" s="8"/>
      <c r="KH16" s="8"/>
      <c r="KI16" s="8">
        <v>1</v>
      </c>
      <c r="KJ16" s="8"/>
      <c r="KK16" s="8"/>
      <c r="KL16" s="8">
        <v>1</v>
      </c>
      <c r="KM16" s="8"/>
      <c r="KN16" s="8"/>
      <c r="KO16" s="8">
        <v>1</v>
      </c>
      <c r="KP16" s="8"/>
      <c r="KQ16" s="8"/>
      <c r="KR16" s="8">
        <v>1</v>
      </c>
      <c r="KS16" s="8"/>
      <c r="KT16" s="8"/>
      <c r="KU16" s="8">
        <v>1</v>
      </c>
      <c r="KV16" s="8"/>
      <c r="KW16" s="8"/>
      <c r="KX16" s="8">
        <v>1</v>
      </c>
      <c r="KY16" s="8"/>
      <c r="KZ16" s="8"/>
      <c r="LA16" s="8">
        <v>1</v>
      </c>
      <c r="LB16" s="8"/>
      <c r="LC16" s="8"/>
      <c r="LD16" s="8">
        <v>1</v>
      </c>
      <c r="LE16" s="8"/>
    </row>
    <row r="17" spans="1:317" ht="19.5" thickBot="1" x14ac:dyDescent="0.3">
      <c r="A17" s="1">
        <v>4</v>
      </c>
      <c r="B17" s="25" t="s">
        <v>502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B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>
        <v>1</v>
      </c>
      <c r="IP17" s="8"/>
      <c r="IQ17" s="8"/>
      <c r="IR17" s="8">
        <v>1</v>
      </c>
      <c r="IS17" s="8"/>
      <c r="IT17" s="8"/>
      <c r="IU17" s="8">
        <v>1</v>
      </c>
      <c r="IV17" s="8"/>
      <c r="IW17" s="8"/>
      <c r="IX17" s="8">
        <v>1</v>
      </c>
      <c r="IY17" s="8"/>
      <c r="IZ17" s="8"/>
      <c r="JA17" s="8">
        <v>1</v>
      </c>
      <c r="JB17" s="8"/>
      <c r="JC17" s="8"/>
      <c r="JD17" s="8">
        <v>1</v>
      </c>
      <c r="JE17" s="8"/>
      <c r="JF17" s="8"/>
      <c r="JG17" s="8">
        <v>1</v>
      </c>
      <c r="JH17" s="8"/>
      <c r="JI17" s="8"/>
      <c r="JJ17" s="8">
        <v>1</v>
      </c>
      <c r="JK17" s="8"/>
      <c r="JL17" s="8"/>
      <c r="JM17" s="8">
        <v>1</v>
      </c>
      <c r="JN17" s="8"/>
      <c r="JO17" s="8"/>
      <c r="JP17" s="8">
        <v>1</v>
      </c>
      <c r="JQ17" s="8"/>
      <c r="JR17" s="8"/>
      <c r="JS17" s="8">
        <v>1</v>
      </c>
      <c r="JT17" s="8"/>
      <c r="JU17" s="8"/>
      <c r="JV17" s="8">
        <v>1</v>
      </c>
      <c r="JW17" s="8"/>
      <c r="JX17" s="8"/>
      <c r="JY17" s="8">
        <v>1</v>
      </c>
      <c r="JZ17" s="8"/>
      <c r="KA17" s="8"/>
      <c r="KB17" s="8">
        <v>1</v>
      </c>
      <c r="KC17" s="8"/>
      <c r="KD17" s="8"/>
      <c r="KE17" s="8">
        <v>1</v>
      </c>
      <c r="KF17" s="8"/>
      <c r="KG17" s="8"/>
      <c r="KH17" s="8">
        <v>1</v>
      </c>
      <c r="KI17" s="8"/>
      <c r="KJ17" s="8"/>
      <c r="KK17" s="8">
        <v>1</v>
      </c>
      <c r="KL17" s="8"/>
      <c r="KM17" s="8"/>
      <c r="KN17" s="8">
        <v>1</v>
      </c>
      <c r="KO17" s="8"/>
      <c r="KP17" s="8"/>
      <c r="KQ17" s="8">
        <v>1</v>
      </c>
      <c r="KR17" s="8"/>
      <c r="KS17" s="8"/>
      <c r="KT17" s="8">
        <v>1</v>
      </c>
      <c r="KU17" s="8"/>
      <c r="KV17" s="8"/>
      <c r="KW17" s="8">
        <v>1</v>
      </c>
      <c r="KX17" s="8"/>
      <c r="KY17" s="8"/>
      <c r="KZ17" s="8">
        <v>1</v>
      </c>
      <c r="LA17" s="8"/>
      <c r="LB17" s="8"/>
      <c r="LC17" s="8">
        <v>1</v>
      </c>
      <c r="LD17" s="8"/>
      <c r="LE17" s="8"/>
    </row>
    <row r="18" spans="1:317" ht="19.5" thickBot="1" x14ac:dyDescent="0.3">
      <c r="A18" s="1">
        <v>5</v>
      </c>
      <c r="B18" s="25" t="s">
        <v>503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Q18" s="8"/>
      <c r="IR18" s="8">
        <v>1</v>
      </c>
      <c r="IS18" s="8"/>
      <c r="IT18" s="8"/>
      <c r="IU18" s="8">
        <v>1</v>
      </c>
      <c r="IV18" s="8"/>
      <c r="IW18" s="8"/>
      <c r="IX18" s="8">
        <v>1</v>
      </c>
      <c r="IY18" s="8"/>
      <c r="IZ18" s="8"/>
      <c r="JA18" s="8">
        <v>1</v>
      </c>
      <c r="JB18" s="8"/>
      <c r="JC18" s="8"/>
      <c r="JD18" s="8">
        <v>1</v>
      </c>
      <c r="JE18" s="8"/>
      <c r="JF18" s="8"/>
      <c r="JG18" s="8">
        <v>1</v>
      </c>
      <c r="JH18" s="8"/>
      <c r="JI18" s="8"/>
      <c r="JJ18" s="8">
        <v>1</v>
      </c>
      <c r="JK18" s="8"/>
      <c r="JL18" s="8"/>
      <c r="JM18" s="8">
        <v>1</v>
      </c>
      <c r="JN18" s="8"/>
      <c r="JO18" s="8"/>
      <c r="JP18" s="8">
        <v>1</v>
      </c>
      <c r="JQ18" s="8"/>
      <c r="JR18" s="8"/>
      <c r="JS18" s="8">
        <v>1</v>
      </c>
      <c r="JT18" s="8"/>
      <c r="JU18" s="8"/>
      <c r="JV18" s="8">
        <v>1</v>
      </c>
      <c r="JW18" s="8"/>
      <c r="JX18" s="8"/>
      <c r="JY18" s="8">
        <v>1</v>
      </c>
      <c r="JZ18" s="8"/>
      <c r="KA18" s="8"/>
      <c r="KB18" s="8">
        <v>1</v>
      </c>
      <c r="KC18" s="8"/>
      <c r="KD18" s="8"/>
      <c r="KE18" s="8">
        <v>1</v>
      </c>
      <c r="KF18" s="8"/>
      <c r="KG18" s="8"/>
      <c r="KH18" s="8">
        <v>1</v>
      </c>
      <c r="KI18" s="8"/>
      <c r="KJ18" s="8"/>
      <c r="KK18" s="8">
        <v>1</v>
      </c>
      <c r="KL18" s="8"/>
      <c r="KM18" s="8"/>
      <c r="KN18" s="8">
        <v>1</v>
      </c>
      <c r="KO18" s="8"/>
      <c r="KP18" s="8"/>
      <c r="KQ18" s="8">
        <v>1</v>
      </c>
      <c r="KR18" s="8"/>
      <c r="KS18" s="8"/>
      <c r="KT18" s="8">
        <v>1</v>
      </c>
      <c r="KU18" s="8"/>
      <c r="KV18" s="8"/>
      <c r="KW18" s="8">
        <v>1</v>
      </c>
      <c r="KX18" s="8"/>
      <c r="KY18" s="8"/>
      <c r="KZ18" s="8">
        <v>1</v>
      </c>
      <c r="LA18" s="8"/>
      <c r="LB18" s="8"/>
      <c r="LC18" s="8">
        <v>1</v>
      </c>
      <c r="LD18" s="8"/>
      <c r="LE18" s="8"/>
    </row>
    <row r="19" spans="1:317" ht="19.5" thickBot="1" x14ac:dyDescent="0.3">
      <c r="A19" s="1">
        <v>6</v>
      </c>
      <c r="B19" s="25" t="s">
        <v>504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X19" s="8"/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G19" s="8"/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P19" s="8"/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>
        <v>1</v>
      </c>
      <c r="JC19" s="8"/>
      <c r="JD19" s="8"/>
      <c r="JE19" s="8">
        <v>1</v>
      </c>
      <c r="JF19" s="8"/>
      <c r="JG19" s="8"/>
      <c r="JH19" s="8">
        <v>1</v>
      </c>
      <c r="JI19" s="8"/>
      <c r="JJ19" s="8"/>
      <c r="JK19" s="8">
        <v>1</v>
      </c>
      <c r="JL19" s="8"/>
      <c r="JM19" s="8"/>
      <c r="JN19" s="8">
        <v>1</v>
      </c>
      <c r="JO19" s="8"/>
      <c r="JP19" s="8"/>
      <c r="JQ19" s="8">
        <v>1</v>
      </c>
      <c r="JR19" s="8"/>
      <c r="JS19" s="8"/>
      <c r="JT19" s="8">
        <v>1</v>
      </c>
      <c r="JU19" s="8"/>
      <c r="JV19" s="8"/>
      <c r="JW19" s="8">
        <v>1</v>
      </c>
      <c r="JX19" s="8"/>
      <c r="JY19" s="8"/>
      <c r="JZ19" s="8">
        <v>1</v>
      </c>
      <c r="KA19" s="8"/>
      <c r="KB19" s="8"/>
      <c r="KC19" s="8">
        <v>1</v>
      </c>
      <c r="KD19" s="8"/>
      <c r="KE19" s="8"/>
      <c r="KF19" s="8">
        <v>1</v>
      </c>
      <c r="KG19" s="8"/>
      <c r="KH19" s="8"/>
      <c r="KI19" s="8">
        <v>1</v>
      </c>
      <c r="KJ19" s="8"/>
      <c r="KK19" s="8"/>
      <c r="KL19" s="8">
        <v>1</v>
      </c>
      <c r="KM19" s="8"/>
      <c r="KN19" s="8"/>
      <c r="KO19" s="8">
        <v>1</v>
      </c>
      <c r="KP19" s="8"/>
      <c r="KQ19" s="8"/>
      <c r="KR19" s="8">
        <v>1</v>
      </c>
      <c r="KS19" s="8"/>
      <c r="KT19" s="8"/>
      <c r="KU19" s="8">
        <v>1</v>
      </c>
      <c r="KV19" s="8"/>
      <c r="KW19" s="8"/>
      <c r="KX19" s="8">
        <v>1</v>
      </c>
      <c r="KY19" s="8"/>
      <c r="KZ19" s="8"/>
      <c r="LA19" s="8">
        <v>1</v>
      </c>
      <c r="LB19" s="8"/>
      <c r="LC19" s="8"/>
      <c r="LD19" s="8">
        <v>1</v>
      </c>
      <c r="LE19" s="8"/>
    </row>
    <row r="20" spans="1:317" ht="19.5" thickBot="1" x14ac:dyDescent="0.3">
      <c r="A20" s="2">
        <v>7</v>
      </c>
      <c r="B20" s="25" t="s">
        <v>505</v>
      </c>
      <c r="C20" s="2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2"/>
      <c r="GT20" s="2">
        <v>1</v>
      </c>
      <c r="GU20" s="2"/>
      <c r="GV20" s="2"/>
      <c r="GW20" s="2">
        <v>1</v>
      </c>
      <c r="GX20" s="2"/>
      <c r="GY20" s="2"/>
      <c r="GZ20" s="2">
        <v>1</v>
      </c>
      <c r="HA20" s="2"/>
      <c r="HB20" s="2"/>
      <c r="HC20" s="2">
        <v>1</v>
      </c>
      <c r="HD20" s="2"/>
      <c r="HE20" s="2"/>
      <c r="HF20" s="2">
        <v>1</v>
      </c>
      <c r="HG20" s="2"/>
      <c r="HH20" s="2"/>
      <c r="HI20" s="2">
        <v>1</v>
      </c>
      <c r="HJ20" s="2"/>
      <c r="HK20" s="2"/>
      <c r="HL20" s="2">
        <v>1</v>
      </c>
      <c r="HM20" s="2"/>
      <c r="HN20" s="2"/>
      <c r="HO20" s="2">
        <v>1</v>
      </c>
      <c r="HP20" s="2"/>
      <c r="HQ20" s="2"/>
      <c r="HR20" s="2">
        <v>1</v>
      </c>
      <c r="HS20" s="2"/>
      <c r="HT20" s="2"/>
      <c r="HU20" s="2">
        <v>1</v>
      </c>
      <c r="HV20" s="2"/>
      <c r="HW20" s="2"/>
      <c r="HX20" s="2">
        <v>1</v>
      </c>
      <c r="HY20" s="2"/>
      <c r="HZ20" s="2"/>
      <c r="IA20" s="2">
        <v>1</v>
      </c>
      <c r="IB20" s="2"/>
      <c r="IC20" s="2"/>
      <c r="ID20" s="2">
        <v>1</v>
      </c>
      <c r="IE20" s="2"/>
      <c r="IF20" s="2"/>
      <c r="IG20" s="2">
        <v>1</v>
      </c>
      <c r="IH20" s="2"/>
      <c r="II20" s="2"/>
      <c r="IJ20" s="2">
        <v>1</v>
      </c>
      <c r="IK20" s="2"/>
      <c r="IL20" s="2"/>
      <c r="IM20" s="2">
        <v>1</v>
      </c>
      <c r="IN20" s="2"/>
      <c r="IO20" s="2"/>
      <c r="IP20" s="2">
        <v>1</v>
      </c>
      <c r="IQ20" s="2"/>
      <c r="IR20" s="2"/>
      <c r="IS20" s="2">
        <v>1</v>
      </c>
      <c r="IT20" s="2"/>
      <c r="IU20" s="2"/>
      <c r="IV20" s="2">
        <v>1</v>
      </c>
      <c r="IW20" s="2"/>
      <c r="IX20" s="2"/>
      <c r="IY20" s="2">
        <v>1</v>
      </c>
      <c r="IZ20" s="2"/>
      <c r="JA20" s="2"/>
      <c r="JB20" s="2">
        <v>1</v>
      </c>
      <c r="JC20" s="2"/>
      <c r="JD20" s="2"/>
      <c r="JE20" s="2">
        <v>1</v>
      </c>
      <c r="JF20" s="2"/>
      <c r="JG20" s="2"/>
      <c r="JH20" s="2">
        <v>1</v>
      </c>
      <c r="JI20" s="2"/>
      <c r="JJ20" s="2"/>
      <c r="JK20" s="2">
        <v>1</v>
      </c>
      <c r="JL20" s="2"/>
      <c r="JM20" s="2"/>
      <c r="JN20" s="2">
        <v>1</v>
      </c>
      <c r="JO20" s="2"/>
      <c r="JP20" s="2"/>
      <c r="JQ20" s="2">
        <v>1</v>
      </c>
      <c r="JR20" s="2"/>
      <c r="JS20" s="2"/>
      <c r="JT20" s="2">
        <v>1</v>
      </c>
      <c r="JU20" s="2"/>
      <c r="JV20" s="2"/>
      <c r="JW20" s="2">
        <v>1</v>
      </c>
      <c r="JX20" s="2"/>
      <c r="JY20" s="2"/>
      <c r="JZ20" s="2">
        <v>1</v>
      </c>
      <c r="KA20" s="2"/>
      <c r="KB20" s="2"/>
      <c r="KC20" s="2">
        <v>1</v>
      </c>
      <c r="KD20" s="2"/>
      <c r="KE20" s="2"/>
      <c r="KF20" s="2">
        <v>1</v>
      </c>
      <c r="KG20" s="2"/>
      <c r="KH20" s="2"/>
      <c r="KI20" s="2">
        <v>1</v>
      </c>
      <c r="KJ20" s="2"/>
      <c r="KK20" s="2"/>
      <c r="KL20" s="2">
        <v>1</v>
      </c>
      <c r="KM20" s="2"/>
      <c r="KN20" s="2"/>
      <c r="KO20" s="2">
        <v>1</v>
      </c>
      <c r="KP20" s="2"/>
      <c r="KQ20" s="2"/>
      <c r="KR20" s="2">
        <v>1</v>
      </c>
      <c r="KS20" s="2"/>
      <c r="KT20" s="2"/>
      <c r="KU20" s="2">
        <v>1</v>
      </c>
      <c r="KV20" s="2"/>
      <c r="KW20" s="2"/>
      <c r="KX20" s="2">
        <v>1</v>
      </c>
      <c r="KY20" s="2"/>
      <c r="KZ20" s="2"/>
      <c r="LA20" s="2">
        <v>1</v>
      </c>
      <c r="LB20" s="2"/>
      <c r="LC20" s="2"/>
      <c r="LD20" s="2">
        <v>1</v>
      </c>
      <c r="LE20" s="2"/>
    </row>
    <row r="21" spans="1:317" ht="19.5" thickBot="1" x14ac:dyDescent="0.3">
      <c r="A21" s="2">
        <v>8</v>
      </c>
      <c r="B21" s="25" t="s">
        <v>506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">
        <v>1</v>
      </c>
      <c r="GT21" s="2"/>
      <c r="GU21" s="2"/>
      <c r="GV21" s="2">
        <v>1</v>
      </c>
      <c r="GW21" s="2"/>
      <c r="GX21" s="2"/>
      <c r="GY21" s="2">
        <v>1</v>
      </c>
      <c r="GZ21" s="2"/>
      <c r="HA21" s="2"/>
      <c r="HB21" s="2">
        <v>1</v>
      </c>
      <c r="HC21" s="2"/>
      <c r="HD21" s="2"/>
      <c r="HE21" s="2">
        <v>1</v>
      </c>
      <c r="HF21" s="2"/>
      <c r="HG21" s="2"/>
      <c r="HH21" s="2">
        <v>1</v>
      </c>
      <c r="HI21" s="2"/>
      <c r="HJ21" s="2"/>
      <c r="HK21" s="2">
        <v>1</v>
      </c>
      <c r="HL21" s="2"/>
      <c r="HM21" s="2"/>
      <c r="HN21" s="2">
        <v>1</v>
      </c>
      <c r="HO21" s="2"/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>
        <v>1</v>
      </c>
      <c r="IA21" s="2"/>
      <c r="IB21" s="2"/>
      <c r="IC21" s="2">
        <v>1</v>
      </c>
      <c r="ID21" s="2"/>
      <c r="IE21" s="2"/>
      <c r="IF21" s="2">
        <v>1</v>
      </c>
      <c r="IG21" s="2"/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>
        <v>1</v>
      </c>
      <c r="IQ21" s="2"/>
      <c r="IR21" s="2">
        <v>1</v>
      </c>
      <c r="IS21" s="2"/>
      <c r="IT21" s="2"/>
      <c r="IU21" s="2">
        <v>1</v>
      </c>
      <c r="IV21" s="2"/>
      <c r="IW21" s="2"/>
      <c r="IX21" s="2">
        <v>1</v>
      </c>
      <c r="IY21" s="2"/>
      <c r="IZ21" s="2"/>
      <c r="JA21" s="2">
        <v>1</v>
      </c>
      <c r="JB21" s="2"/>
      <c r="JC21" s="2"/>
      <c r="JD21" s="2">
        <v>1</v>
      </c>
      <c r="JE21" s="2"/>
      <c r="JF21" s="2"/>
      <c r="JG21" s="2">
        <v>1</v>
      </c>
      <c r="JH21" s="2"/>
      <c r="JI21" s="2"/>
      <c r="JJ21" s="2">
        <v>1</v>
      </c>
      <c r="JK21" s="2"/>
      <c r="JL21" s="2"/>
      <c r="JM21" s="2">
        <v>1</v>
      </c>
      <c r="JN21" s="2"/>
      <c r="JO21" s="2"/>
      <c r="JP21" s="2">
        <v>1</v>
      </c>
      <c r="JQ21" s="2"/>
      <c r="JR21" s="2"/>
      <c r="JS21" s="2">
        <v>1</v>
      </c>
      <c r="JT21" s="2"/>
      <c r="JU21" s="2"/>
      <c r="JV21" s="2"/>
      <c r="JW21" s="2">
        <v>1</v>
      </c>
      <c r="JX21" s="2"/>
      <c r="JY21" s="2"/>
      <c r="JZ21" s="2">
        <v>1</v>
      </c>
      <c r="KA21" s="2"/>
      <c r="KB21" s="2"/>
      <c r="KC21" s="2">
        <v>1</v>
      </c>
      <c r="KD21" s="2"/>
      <c r="KE21" s="2">
        <v>1</v>
      </c>
      <c r="KF21" s="2"/>
      <c r="KG21" s="2"/>
      <c r="KH21" s="2">
        <v>1</v>
      </c>
      <c r="KI21" s="2"/>
      <c r="KJ21" s="2"/>
      <c r="KK21" s="2">
        <v>1</v>
      </c>
      <c r="KL21" s="2"/>
      <c r="KM21" s="2"/>
      <c r="KN21" s="2">
        <v>1</v>
      </c>
      <c r="KO21" s="2"/>
      <c r="KP21" s="2"/>
      <c r="KQ21" s="2">
        <v>1</v>
      </c>
      <c r="KR21" s="2"/>
      <c r="KS21" s="2"/>
      <c r="KT21" s="2">
        <v>1</v>
      </c>
      <c r="KU21" s="2"/>
      <c r="KV21" s="2"/>
      <c r="KW21" s="2">
        <v>1</v>
      </c>
      <c r="KX21" s="2"/>
      <c r="KY21" s="2"/>
      <c r="KZ21" s="2">
        <v>1</v>
      </c>
      <c r="LA21" s="2"/>
      <c r="LB21" s="2"/>
      <c r="LC21" s="2">
        <v>1</v>
      </c>
      <c r="LD21" s="2"/>
      <c r="LE21" s="2"/>
    </row>
    <row r="22" spans="1:317" ht="19.5" thickBot="1" x14ac:dyDescent="0.3">
      <c r="A22" s="2">
        <v>9</v>
      </c>
      <c r="B22" s="25" t="s">
        <v>507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/>
      <c r="BM22" s="2">
        <v>1</v>
      </c>
      <c r="BN22" s="2"/>
      <c r="BO22" s="2"/>
      <c r="BP22" s="2">
        <v>1</v>
      </c>
      <c r="BQ22" s="2"/>
      <c r="BR22" s="2"/>
      <c r="BS22" s="2">
        <v>1</v>
      </c>
      <c r="BT22" s="2"/>
      <c r="BU22" s="2">
        <v>1</v>
      </c>
      <c r="BV22" s="2"/>
      <c r="BW22" s="2"/>
      <c r="BX22" s="2"/>
      <c r="BY22" s="2">
        <v>1</v>
      </c>
      <c r="BZ22" s="2"/>
      <c r="CA22" s="2"/>
      <c r="CB22" s="2">
        <v>1</v>
      </c>
      <c r="CC22" s="2"/>
      <c r="CD22" s="2"/>
      <c r="CE22" s="2">
        <v>1</v>
      </c>
      <c r="CF22" s="2"/>
      <c r="CG22" s="2"/>
      <c r="CH22" s="2">
        <v>1</v>
      </c>
      <c r="CI22" s="2"/>
      <c r="CJ22" s="2"/>
      <c r="CK22" s="2">
        <v>1</v>
      </c>
      <c r="CL22" s="2"/>
      <c r="CM22" s="2"/>
      <c r="CN22" s="2">
        <v>1</v>
      </c>
      <c r="CO22" s="2"/>
      <c r="CP22" s="2">
        <v>1</v>
      </c>
      <c r="CQ22" s="2"/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/>
      <c r="DL22" s="2">
        <v>1</v>
      </c>
      <c r="DM22" s="2"/>
      <c r="DN22" s="2"/>
      <c r="DO22" s="2">
        <v>1</v>
      </c>
      <c r="DP22" s="2"/>
      <c r="DQ22" s="2"/>
      <c r="DR22" s="2">
        <v>1</v>
      </c>
      <c r="DS22" s="2"/>
      <c r="DT22" s="2"/>
      <c r="DU22" s="2">
        <v>1</v>
      </c>
      <c r="DV22" s="2"/>
      <c r="DW22" s="2"/>
      <c r="DX22" s="2">
        <v>1</v>
      </c>
      <c r="DY22" s="2"/>
      <c r="DZ22" s="2"/>
      <c r="EA22" s="2">
        <v>1</v>
      </c>
      <c r="EB22" s="2"/>
      <c r="EC22" s="2"/>
      <c r="ED22" s="2">
        <v>1</v>
      </c>
      <c r="EE22" s="2"/>
      <c r="EF22" s="2">
        <v>1</v>
      </c>
      <c r="EG22" s="2"/>
      <c r="EH22" s="2"/>
      <c r="EI22" s="2"/>
      <c r="EJ22" s="2">
        <v>1</v>
      </c>
      <c r="EK22" s="2"/>
      <c r="EL22" s="2"/>
      <c r="EM22" s="2">
        <v>1</v>
      </c>
      <c r="EN22" s="2"/>
      <c r="EO22" s="2"/>
      <c r="EP22" s="2">
        <v>1</v>
      </c>
      <c r="EQ22" s="2"/>
      <c r="ER22" s="2"/>
      <c r="ES22" s="2">
        <v>1</v>
      </c>
      <c r="ET22" s="2"/>
      <c r="EU22" s="2"/>
      <c r="EV22" s="2">
        <v>1</v>
      </c>
      <c r="EW22" s="2"/>
      <c r="EX22" s="2"/>
      <c r="EY22" s="2">
        <v>1</v>
      </c>
      <c r="EZ22" s="2"/>
      <c r="FA22" s="2"/>
      <c r="FB22" s="2">
        <v>1</v>
      </c>
      <c r="FC22" s="2"/>
      <c r="FD22" s="2"/>
      <c r="FE22" s="2">
        <v>1</v>
      </c>
      <c r="FF22" s="2"/>
      <c r="FG22" s="2"/>
      <c r="FH22" s="2">
        <v>1</v>
      </c>
      <c r="FI22" s="2"/>
      <c r="FJ22" s="2"/>
      <c r="FK22" s="2">
        <v>1</v>
      </c>
      <c r="FL22" s="2"/>
      <c r="FM22" s="2"/>
      <c r="FN22" s="2">
        <v>1</v>
      </c>
      <c r="FO22" s="2"/>
      <c r="FP22" s="2"/>
      <c r="FQ22" s="2">
        <v>1</v>
      </c>
      <c r="FR22" s="2"/>
      <c r="FS22" s="2"/>
      <c r="FT22" s="2">
        <v>1</v>
      </c>
      <c r="FU22" s="2"/>
      <c r="FV22" s="2"/>
      <c r="FW22" s="2">
        <v>1</v>
      </c>
      <c r="FX22" s="2"/>
      <c r="FY22" s="2"/>
      <c r="FZ22" s="2">
        <v>1</v>
      </c>
      <c r="GA22" s="2"/>
      <c r="GB22" s="2"/>
      <c r="GC22" s="2">
        <v>1</v>
      </c>
      <c r="GD22" s="2"/>
      <c r="GE22" s="2"/>
      <c r="GF22" s="2">
        <v>1</v>
      </c>
      <c r="GG22" s="2"/>
      <c r="GH22" s="2"/>
      <c r="GI22" s="2">
        <v>1</v>
      </c>
      <c r="GJ22" s="2"/>
      <c r="GK22" s="2"/>
      <c r="GL22" s="2">
        <v>1</v>
      </c>
      <c r="GM22" s="2"/>
      <c r="GN22" s="2"/>
      <c r="GO22" s="2">
        <v>1</v>
      </c>
      <c r="GP22" s="2"/>
      <c r="GQ22" s="2"/>
      <c r="GR22" s="2">
        <v>1</v>
      </c>
      <c r="GS22" s="2"/>
      <c r="GT22" s="2"/>
      <c r="GU22" s="2">
        <v>1</v>
      </c>
      <c r="GV22" s="2"/>
      <c r="GW22" s="2"/>
      <c r="GX22" s="2">
        <v>1</v>
      </c>
      <c r="GY22" s="2"/>
      <c r="GZ22" s="2"/>
      <c r="HA22" s="2">
        <v>1</v>
      </c>
      <c r="HB22" s="2"/>
      <c r="HC22" s="2"/>
      <c r="HD22" s="2">
        <v>1</v>
      </c>
      <c r="HE22" s="2"/>
      <c r="HF22" s="2"/>
      <c r="HG22" s="2">
        <v>1</v>
      </c>
      <c r="HH22" s="2"/>
      <c r="HI22" s="2">
        <v>1</v>
      </c>
      <c r="HJ22" s="2"/>
      <c r="HK22" s="2"/>
      <c r="HL22" s="2">
        <v>1</v>
      </c>
      <c r="HM22" s="2"/>
      <c r="HN22" s="2"/>
      <c r="HO22" s="2">
        <v>1</v>
      </c>
      <c r="HP22" s="2"/>
      <c r="HQ22" s="2"/>
      <c r="HR22" s="2"/>
      <c r="HS22" s="2">
        <v>1</v>
      </c>
      <c r="HT22" s="2"/>
      <c r="HU22" s="2"/>
      <c r="HV22" s="2">
        <v>1</v>
      </c>
      <c r="HW22" s="2"/>
      <c r="HX22" s="2"/>
      <c r="HY22" s="2">
        <v>1</v>
      </c>
      <c r="HZ22" s="2"/>
      <c r="IA22" s="2"/>
      <c r="IB22" s="2">
        <v>1</v>
      </c>
      <c r="IC22" s="2"/>
      <c r="ID22" s="2"/>
      <c r="IE22" s="2">
        <v>1</v>
      </c>
      <c r="IF22" s="2"/>
      <c r="IG22" s="2"/>
      <c r="IH22" s="2">
        <v>1</v>
      </c>
      <c r="II22" s="2"/>
      <c r="IJ22" s="2"/>
      <c r="IK22" s="2">
        <v>1</v>
      </c>
      <c r="IL22" s="2"/>
      <c r="IM22" s="2"/>
      <c r="IN22" s="2">
        <v>1</v>
      </c>
      <c r="IO22" s="2"/>
      <c r="IP22" s="2">
        <v>1</v>
      </c>
      <c r="IQ22" s="2"/>
      <c r="IR22" s="2"/>
      <c r="IS22" s="2">
        <v>1</v>
      </c>
      <c r="IT22" s="2"/>
      <c r="IU22" s="2"/>
      <c r="IV22" s="2">
        <v>1</v>
      </c>
      <c r="IW22" s="2"/>
      <c r="IX22" s="2"/>
      <c r="IY22" s="2"/>
      <c r="IZ22" s="2">
        <v>1</v>
      </c>
      <c r="JA22" s="2"/>
      <c r="JB22" s="2">
        <v>1</v>
      </c>
      <c r="JC22" s="2"/>
      <c r="JD22" s="2"/>
      <c r="JE22" s="2"/>
      <c r="JF22" s="2">
        <v>1</v>
      </c>
      <c r="JG22" s="2"/>
      <c r="JH22" s="2"/>
      <c r="JI22" s="2">
        <v>1</v>
      </c>
      <c r="JJ22" s="2"/>
      <c r="JK22" s="2"/>
      <c r="JL22" s="2">
        <v>1</v>
      </c>
      <c r="JM22" s="2"/>
      <c r="JN22" s="2"/>
      <c r="JO22" s="2">
        <v>1</v>
      </c>
      <c r="JP22" s="2"/>
      <c r="JQ22" s="2"/>
      <c r="JR22" s="2">
        <v>1</v>
      </c>
      <c r="JS22" s="2"/>
      <c r="JT22" s="2"/>
      <c r="JU22" s="2">
        <v>1</v>
      </c>
      <c r="JV22" s="2"/>
      <c r="JW22" s="2"/>
      <c r="JX22" s="2">
        <v>1</v>
      </c>
      <c r="JY22" s="2"/>
      <c r="JZ22" s="2"/>
      <c r="KA22" s="2">
        <v>1</v>
      </c>
      <c r="KB22" s="2"/>
      <c r="KC22" s="2"/>
      <c r="KD22" s="2">
        <v>1</v>
      </c>
      <c r="KE22" s="2"/>
      <c r="KF22" s="2"/>
      <c r="KG22" s="2">
        <v>1</v>
      </c>
      <c r="KH22" s="2"/>
      <c r="KI22" s="2"/>
      <c r="KJ22" s="2">
        <v>1</v>
      </c>
      <c r="KK22" s="2"/>
      <c r="KL22" s="2"/>
      <c r="KM22" s="2">
        <v>1</v>
      </c>
      <c r="KN22" s="2"/>
      <c r="KO22" s="2"/>
      <c r="KP22" s="2">
        <v>1</v>
      </c>
      <c r="KQ22" s="2"/>
      <c r="KR22" s="2"/>
      <c r="KS22" s="2">
        <v>1</v>
      </c>
      <c r="KT22" s="2"/>
      <c r="KU22" s="2"/>
      <c r="KV22" s="2">
        <v>1</v>
      </c>
      <c r="KW22" s="2"/>
      <c r="KX22" s="2"/>
      <c r="KY22" s="2">
        <v>1</v>
      </c>
      <c r="KZ22" s="2"/>
      <c r="LA22" s="2"/>
      <c r="LB22" s="2">
        <v>1</v>
      </c>
      <c r="LC22" s="2"/>
      <c r="LD22" s="2"/>
      <c r="LE22" s="2">
        <v>1</v>
      </c>
    </row>
    <row r="23" spans="1:317" ht="19.5" thickBot="1" x14ac:dyDescent="0.3">
      <c r="A23" s="2">
        <v>10</v>
      </c>
      <c r="B23" s="26" t="s">
        <v>508</v>
      </c>
      <c r="C23" s="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/>
      <c r="BJ23" s="2"/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/>
      <c r="BU23" s="2"/>
      <c r="BV23" s="2"/>
      <c r="BW23" s="2"/>
      <c r="BX23" s="2"/>
      <c r="BY23" s="2">
        <v>1</v>
      </c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>
        <v>1</v>
      </c>
      <c r="CQ23" s="2"/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/>
      <c r="DC23" s="2">
        <v>1</v>
      </c>
      <c r="DD23" s="2"/>
      <c r="DE23" s="2"/>
      <c r="DF23" s="2">
        <v>1</v>
      </c>
      <c r="DG23" s="2"/>
      <c r="DH23" s="2"/>
      <c r="DI23" s="2">
        <v>1</v>
      </c>
      <c r="DJ23" s="2"/>
      <c r="DK23" s="2"/>
      <c r="DL23" s="2">
        <v>1</v>
      </c>
      <c r="DM23" s="2"/>
      <c r="DN23" s="2"/>
      <c r="DO23" s="2">
        <v>1</v>
      </c>
      <c r="DP23" s="2"/>
      <c r="DQ23" s="2"/>
      <c r="DR23" s="2">
        <v>1</v>
      </c>
      <c r="DS23" s="2"/>
      <c r="DT23" s="2"/>
      <c r="DU23" s="2">
        <v>1</v>
      </c>
      <c r="DV23" s="2"/>
      <c r="DW23" s="2"/>
      <c r="DX23" s="2">
        <v>1</v>
      </c>
      <c r="DY23" s="2"/>
      <c r="DZ23" s="2"/>
      <c r="EA23" s="2">
        <v>1</v>
      </c>
      <c r="EB23" s="2"/>
      <c r="EC23" s="2"/>
      <c r="ED23" s="2">
        <v>1</v>
      </c>
      <c r="EE23" s="2"/>
      <c r="EF23" s="2">
        <v>1</v>
      </c>
      <c r="EG23" s="2"/>
      <c r="EH23" s="2"/>
      <c r="EI23" s="2"/>
      <c r="EJ23" s="2">
        <v>1</v>
      </c>
      <c r="EK23" s="2"/>
      <c r="EL23" s="2"/>
      <c r="EM23" s="2">
        <v>1</v>
      </c>
      <c r="EN23" s="2"/>
      <c r="EO23" s="2"/>
      <c r="EP23" s="2">
        <v>1</v>
      </c>
      <c r="EQ23" s="2"/>
      <c r="ER23" s="2"/>
      <c r="ES23" s="2">
        <v>1</v>
      </c>
      <c r="ET23" s="2"/>
      <c r="EU23" s="2"/>
      <c r="EV23" s="2">
        <v>1</v>
      </c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  <c r="FL23" s="2"/>
      <c r="FM23" s="2"/>
      <c r="FN23" s="2">
        <v>1</v>
      </c>
      <c r="FO23" s="2"/>
      <c r="FP23" s="2"/>
      <c r="FQ23" s="2">
        <v>1</v>
      </c>
      <c r="FR23" s="2"/>
      <c r="FS23" s="2"/>
      <c r="FT23" s="2">
        <v>1</v>
      </c>
      <c r="FU23" s="2"/>
      <c r="FV23" s="2"/>
      <c r="FW23" s="2">
        <v>1</v>
      </c>
      <c r="FX23" s="2"/>
      <c r="FY23" s="2"/>
      <c r="FZ23" s="2">
        <v>1</v>
      </c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  <c r="GS23" s="2"/>
      <c r="GT23" s="2"/>
      <c r="GU23" s="2">
        <v>1</v>
      </c>
      <c r="GV23" s="2"/>
      <c r="GW23" s="2"/>
      <c r="GX23" s="2">
        <v>1</v>
      </c>
      <c r="GY23" s="2"/>
      <c r="GZ23" s="2"/>
      <c r="HA23" s="2">
        <v>1</v>
      </c>
      <c r="HB23" s="2"/>
      <c r="HC23" s="2"/>
      <c r="HD23" s="2">
        <v>1</v>
      </c>
      <c r="HE23" s="2"/>
      <c r="HF23" s="2"/>
      <c r="HG23" s="2">
        <v>1</v>
      </c>
      <c r="HH23" s="2"/>
      <c r="HI23" s="2">
        <v>1</v>
      </c>
      <c r="HJ23" s="2"/>
      <c r="HK23" s="2"/>
      <c r="HL23" s="2">
        <v>1</v>
      </c>
      <c r="HM23" s="2"/>
      <c r="HN23" s="2"/>
      <c r="HO23" s="2">
        <v>1</v>
      </c>
      <c r="HP23" s="2"/>
      <c r="HQ23" s="2"/>
      <c r="HR23" s="2"/>
      <c r="HS23" s="2">
        <v>1</v>
      </c>
      <c r="HT23" s="2"/>
      <c r="HU23" s="2"/>
      <c r="HV23" s="2">
        <v>1</v>
      </c>
      <c r="HW23" s="2"/>
      <c r="HX23" s="2"/>
      <c r="HY23" s="2">
        <v>1</v>
      </c>
      <c r="HZ23" s="2"/>
      <c r="IA23" s="2"/>
      <c r="IB23" s="2">
        <v>1</v>
      </c>
      <c r="IC23" s="2"/>
      <c r="ID23" s="2"/>
      <c r="IE23" s="2">
        <v>1</v>
      </c>
      <c r="IF23" s="2"/>
      <c r="IG23" s="2"/>
      <c r="IH23" s="2">
        <v>1</v>
      </c>
      <c r="II23" s="2"/>
      <c r="IJ23" s="2"/>
      <c r="IK23" s="2">
        <v>1</v>
      </c>
      <c r="IL23" s="2"/>
      <c r="IM23" s="2"/>
      <c r="IN23" s="2">
        <v>1</v>
      </c>
      <c r="IO23" s="2"/>
      <c r="IP23" s="2"/>
      <c r="IQ23" s="2"/>
      <c r="IR23" s="2"/>
      <c r="IS23" s="2">
        <v>1</v>
      </c>
      <c r="IT23" s="2"/>
      <c r="IU23" s="2"/>
      <c r="IV23" s="2">
        <v>1</v>
      </c>
      <c r="IW23" s="2"/>
      <c r="IX23" s="2"/>
      <c r="IY23" s="2"/>
      <c r="IZ23" s="2">
        <v>1</v>
      </c>
      <c r="JA23" s="2"/>
      <c r="JB23" s="2">
        <v>1</v>
      </c>
      <c r="JC23" s="2"/>
      <c r="JD23" s="2"/>
      <c r="JE23" s="2"/>
      <c r="JF23" s="2">
        <v>1</v>
      </c>
      <c r="JG23" s="2"/>
      <c r="JH23" s="2"/>
      <c r="JI23" s="2">
        <v>1</v>
      </c>
      <c r="JJ23" s="2"/>
      <c r="JK23" s="2"/>
      <c r="JL23" s="2">
        <v>1</v>
      </c>
      <c r="JM23" s="2"/>
      <c r="JN23" s="2"/>
      <c r="JO23" s="2">
        <v>1</v>
      </c>
      <c r="JP23" s="2"/>
      <c r="JQ23" s="2"/>
      <c r="JR23" s="2">
        <v>1</v>
      </c>
      <c r="JS23" s="2"/>
      <c r="JT23" s="2"/>
      <c r="JU23" s="2">
        <v>1</v>
      </c>
      <c r="JV23" s="2"/>
      <c r="JW23" s="2"/>
      <c r="JX23" s="2">
        <v>1</v>
      </c>
      <c r="JY23" s="2"/>
      <c r="JZ23" s="2"/>
      <c r="KA23" s="2">
        <v>1</v>
      </c>
      <c r="KB23" s="2"/>
      <c r="KC23" s="2"/>
      <c r="KD23" s="2">
        <v>1</v>
      </c>
      <c r="KE23" s="2"/>
      <c r="KF23" s="2"/>
      <c r="KG23" s="2">
        <v>1</v>
      </c>
      <c r="KH23" s="2"/>
      <c r="KI23" s="2"/>
      <c r="KJ23" s="2">
        <v>1</v>
      </c>
      <c r="KK23" s="2"/>
      <c r="KL23" s="2"/>
      <c r="KM23" s="2">
        <v>1</v>
      </c>
      <c r="KN23" s="2"/>
      <c r="KO23" s="2"/>
      <c r="KP23" s="2">
        <v>1</v>
      </c>
      <c r="KQ23" s="2"/>
      <c r="KR23" s="2"/>
      <c r="KS23" s="2">
        <v>1</v>
      </c>
      <c r="KT23" s="2"/>
      <c r="KU23" s="2"/>
      <c r="KV23" s="2">
        <v>1</v>
      </c>
      <c r="KW23" s="2"/>
      <c r="KX23" s="2"/>
      <c r="KY23" s="2">
        <v>1</v>
      </c>
      <c r="KZ23" s="2"/>
      <c r="LA23" s="2"/>
      <c r="LB23" s="2">
        <v>1</v>
      </c>
      <c r="LC23" s="2"/>
      <c r="LD23" s="2"/>
      <c r="LE23" s="2">
        <v>1</v>
      </c>
    </row>
    <row r="24" spans="1:317" ht="19.5" thickBot="1" x14ac:dyDescent="0.3">
      <c r="A24" s="2">
        <v>11</v>
      </c>
      <c r="B24" s="25" t="s">
        <v>509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>
        <v>1</v>
      </c>
      <c r="HA24" s="2"/>
      <c r="HB24" s="2"/>
      <c r="HC24" s="2">
        <v>1</v>
      </c>
      <c r="HD24" s="2"/>
      <c r="HE24" s="2"/>
      <c r="HF24" s="2">
        <v>1</v>
      </c>
      <c r="HG24" s="2"/>
      <c r="HH24" s="2"/>
      <c r="HI24" s="2">
        <v>1</v>
      </c>
      <c r="HJ24" s="2"/>
      <c r="HK24" s="2"/>
      <c r="HL24" s="2">
        <v>1</v>
      </c>
      <c r="HM24" s="2"/>
      <c r="HN24" s="2"/>
      <c r="HO24" s="2">
        <v>1</v>
      </c>
      <c r="HP24" s="2"/>
      <c r="HQ24" s="2"/>
      <c r="HR24" s="2">
        <v>1</v>
      </c>
      <c r="HS24" s="2"/>
      <c r="HT24" s="2"/>
      <c r="HU24" s="2">
        <v>1</v>
      </c>
      <c r="HV24" s="2"/>
      <c r="HW24" s="2"/>
      <c r="HX24" s="2">
        <v>1</v>
      </c>
      <c r="HY24" s="2"/>
      <c r="HZ24" s="2"/>
      <c r="IA24" s="2">
        <v>1</v>
      </c>
      <c r="IB24" s="2"/>
      <c r="IC24" s="2"/>
      <c r="ID24" s="2">
        <v>1</v>
      </c>
      <c r="IE24" s="2"/>
      <c r="IF24" s="2"/>
      <c r="IG24" s="2">
        <v>1</v>
      </c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/>
      <c r="IS24" s="2">
        <v>1</v>
      </c>
      <c r="IT24" s="2"/>
      <c r="IU24" s="2"/>
      <c r="IV24" s="2">
        <v>1</v>
      </c>
      <c r="IW24" s="2"/>
      <c r="IX24" s="2"/>
      <c r="IY24" s="2">
        <v>1</v>
      </c>
      <c r="IZ24" s="2"/>
      <c r="JA24" s="2"/>
      <c r="JB24" s="2">
        <v>1</v>
      </c>
      <c r="JC24" s="2"/>
      <c r="JD24" s="2"/>
      <c r="JE24" s="2">
        <v>1</v>
      </c>
      <c r="JF24" s="2"/>
      <c r="JG24" s="2"/>
      <c r="JH24" s="2">
        <v>1</v>
      </c>
      <c r="JI24" s="2"/>
      <c r="JJ24" s="2"/>
      <c r="JK24" s="2">
        <v>1</v>
      </c>
      <c r="JL24" s="2"/>
      <c r="JM24" s="2"/>
      <c r="JN24" s="2">
        <v>1</v>
      </c>
      <c r="JO24" s="2"/>
      <c r="JP24" s="2"/>
      <c r="JQ24" s="2">
        <v>1</v>
      </c>
      <c r="JR24" s="2"/>
      <c r="JS24" s="2"/>
      <c r="JT24" s="2">
        <v>1</v>
      </c>
      <c r="JU24" s="2"/>
      <c r="JV24" s="2"/>
      <c r="JW24" s="2">
        <v>1</v>
      </c>
      <c r="JX24" s="2"/>
      <c r="JY24" s="2"/>
      <c r="JZ24" s="2">
        <v>1</v>
      </c>
      <c r="KA24" s="2"/>
      <c r="KB24" s="2"/>
      <c r="KC24" s="2">
        <v>1</v>
      </c>
      <c r="KD24" s="2"/>
      <c r="KE24" s="2"/>
      <c r="KF24" s="2">
        <v>1</v>
      </c>
      <c r="KG24" s="2"/>
      <c r="KH24" s="2"/>
      <c r="KI24" s="2">
        <v>1</v>
      </c>
      <c r="KJ24" s="2"/>
      <c r="KK24" s="2"/>
      <c r="KL24" s="2">
        <v>1</v>
      </c>
      <c r="KM24" s="2"/>
      <c r="KN24" s="2"/>
      <c r="KO24" s="2">
        <v>1</v>
      </c>
      <c r="KP24" s="2"/>
      <c r="KQ24" s="2"/>
      <c r="KR24" s="2">
        <v>1</v>
      </c>
      <c r="KS24" s="2"/>
      <c r="KT24" s="2"/>
      <c r="KU24" s="2">
        <v>1</v>
      </c>
      <c r="KV24" s="2"/>
      <c r="KW24" s="2"/>
      <c r="KX24" s="2">
        <v>1</v>
      </c>
      <c r="KY24" s="2"/>
      <c r="KZ24" s="2"/>
      <c r="LA24" s="2">
        <v>1</v>
      </c>
      <c r="LB24" s="2"/>
      <c r="LC24" s="2"/>
      <c r="LD24" s="2">
        <v>1</v>
      </c>
      <c r="LE24" s="2"/>
    </row>
    <row r="25" spans="1:317" ht="19.5" thickBot="1" x14ac:dyDescent="0.3">
      <c r="A25" s="2">
        <v>12</v>
      </c>
      <c r="B25" s="25" t="s">
        <v>510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">
        <v>1</v>
      </c>
      <c r="GT25" s="2"/>
      <c r="GU25" s="2"/>
      <c r="GV25" s="2">
        <v>1</v>
      </c>
      <c r="GW25" s="2"/>
      <c r="GX25" s="2"/>
      <c r="GY25" s="2">
        <v>1</v>
      </c>
      <c r="GZ25" s="2"/>
      <c r="HA25" s="2"/>
      <c r="HB25" s="2">
        <v>1</v>
      </c>
      <c r="HC25" s="2"/>
      <c r="HD25" s="2"/>
      <c r="HE25" s="2">
        <v>1</v>
      </c>
      <c r="HF25" s="2"/>
      <c r="HG25" s="2"/>
      <c r="HH25" s="2">
        <v>1</v>
      </c>
      <c r="HI25" s="2"/>
      <c r="HJ25" s="2"/>
      <c r="HK25" s="2">
        <v>1</v>
      </c>
      <c r="HL25" s="2"/>
      <c r="HM25" s="2"/>
      <c r="HN25" s="2">
        <v>1</v>
      </c>
      <c r="HO25" s="2"/>
      <c r="HP25" s="2"/>
      <c r="HQ25" s="2">
        <v>1</v>
      </c>
      <c r="HR25" s="2"/>
      <c r="HS25" s="2"/>
      <c r="HT25" s="2">
        <v>1</v>
      </c>
      <c r="HU25" s="2"/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>
        <v>1</v>
      </c>
      <c r="IG25" s="2"/>
      <c r="IH25" s="2"/>
      <c r="II25" s="2">
        <v>1</v>
      </c>
      <c r="IJ25" s="2"/>
      <c r="IK25" s="2"/>
      <c r="IL25" s="2">
        <v>1</v>
      </c>
      <c r="IM25" s="2"/>
      <c r="IN25" s="2"/>
      <c r="IO25" s="2">
        <v>1</v>
      </c>
      <c r="IP25" s="2"/>
      <c r="IQ25" s="2"/>
      <c r="IR25" s="2">
        <v>1</v>
      </c>
      <c r="IS25" s="2"/>
      <c r="IT25" s="2"/>
      <c r="IU25" s="2">
        <v>1</v>
      </c>
      <c r="IV25" s="2"/>
      <c r="IW25" s="2"/>
      <c r="IX25" s="2">
        <v>1</v>
      </c>
      <c r="IY25" s="2"/>
      <c r="IZ25" s="2"/>
      <c r="JA25" s="2">
        <v>1</v>
      </c>
      <c r="JB25" s="2"/>
      <c r="JC25" s="2"/>
      <c r="JD25" s="2">
        <v>1</v>
      </c>
      <c r="JE25" s="2"/>
      <c r="JF25" s="2"/>
      <c r="JG25" s="2">
        <v>1</v>
      </c>
      <c r="JH25" s="2"/>
      <c r="JI25" s="2"/>
      <c r="JJ25" s="2">
        <v>1</v>
      </c>
      <c r="JK25" s="2"/>
      <c r="JL25" s="2"/>
      <c r="JM25" s="2">
        <v>1</v>
      </c>
      <c r="JN25" s="2"/>
      <c r="JO25" s="2"/>
      <c r="JP25" s="2">
        <v>1</v>
      </c>
      <c r="JQ25" s="2"/>
      <c r="JR25" s="2"/>
      <c r="JS25" s="2">
        <v>1</v>
      </c>
      <c r="JT25" s="2"/>
      <c r="JU25" s="2"/>
      <c r="JV25" s="2">
        <v>1</v>
      </c>
      <c r="JW25" s="2"/>
      <c r="JX25" s="2"/>
      <c r="JY25" s="2">
        <v>1</v>
      </c>
      <c r="JZ25" s="2"/>
      <c r="KA25" s="2"/>
      <c r="KB25" s="2">
        <v>1</v>
      </c>
      <c r="KC25" s="2"/>
      <c r="KD25" s="2"/>
      <c r="KE25" s="2">
        <v>1</v>
      </c>
      <c r="KF25" s="2"/>
      <c r="KG25" s="2"/>
      <c r="KH25" s="2">
        <v>1</v>
      </c>
      <c r="KI25" s="2"/>
      <c r="KJ25" s="2"/>
      <c r="KK25" s="2">
        <v>1</v>
      </c>
      <c r="KL25" s="2"/>
      <c r="KM25" s="2"/>
      <c r="KN25" s="2">
        <v>1</v>
      </c>
      <c r="KO25" s="2"/>
      <c r="KP25" s="2"/>
      <c r="KQ25" s="2">
        <v>1</v>
      </c>
      <c r="KR25" s="2"/>
      <c r="KS25" s="2"/>
      <c r="KT25" s="2">
        <v>1</v>
      </c>
      <c r="KU25" s="2"/>
      <c r="KV25" s="2"/>
      <c r="KW25" s="2">
        <v>1</v>
      </c>
      <c r="KX25" s="2"/>
      <c r="KY25" s="2"/>
      <c r="KZ25" s="2">
        <v>1</v>
      </c>
      <c r="LA25" s="2"/>
      <c r="LB25" s="2"/>
      <c r="LC25" s="2">
        <v>1</v>
      </c>
      <c r="LD25" s="2"/>
      <c r="LE25" s="2"/>
    </row>
    <row r="26" spans="1:317" ht="19.5" thickBot="1" x14ac:dyDescent="0.3">
      <c r="A26" s="2">
        <v>13</v>
      </c>
      <c r="B26" s="25" t="s">
        <v>511</v>
      </c>
      <c r="C26" s="2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>
        <v>1</v>
      </c>
      <c r="IB26" s="2"/>
      <c r="IC26" s="2"/>
      <c r="ID26" s="2">
        <v>1</v>
      </c>
      <c r="IE26" s="2"/>
      <c r="IF26" s="2"/>
      <c r="IG26" s="2">
        <v>1</v>
      </c>
      <c r="IH26" s="2"/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  <c r="IU26" s="2"/>
      <c r="IV26" s="2">
        <v>1</v>
      </c>
      <c r="IW26" s="2"/>
      <c r="IX26" s="2"/>
      <c r="IY26" s="2">
        <v>1</v>
      </c>
      <c r="IZ26" s="2"/>
      <c r="JA26" s="2"/>
      <c r="JB26" s="2">
        <v>1</v>
      </c>
      <c r="JC26" s="2"/>
      <c r="JD26" s="2"/>
      <c r="JE26" s="2">
        <v>1</v>
      </c>
      <c r="JF26" s="2"/>
      <c r="JG26" s="2"/>
      <c r="JH26" s="2">
        <v>1</v>
      </c>
      <c r="JI26" s="2"/>
      <c r="JJ26" s="2"/>
      <c r="JK26" s="2">
        <v>1</v>
      </c>
      <c r="JL26" s="2"/>
      <c r="JM26" s="2"/>
      <c r="JN26" s="2">
        <v>1</v>
      </c>
      <c r="JO26" s="2"/>
      <c r="JP26" s="2"/>
      <c r="JQ26" s="2">
        <v>1</v>
      </c>
      <c r="JR26" s="2"/>
      <c r="JS26" s="2"/>
      <c r="JT26" s="2">
        <v>1</v>
      </c>
      <c r="JU26" s="2"/>
      <c r="JV26" s="2"/>
      <c r="JW26" s="2">
        <v>1</v>
      </c>
      <c r="JX26" s="2"/>
      <c r="JY26" s="2"/>
      <c r="JZ26" s="2">
        <v>1</v>
      </c>
      <c r="KA26" s="2"/>
      <c r="KB26" s="2"/>
      <c r="KC26" s="2">
        <v>1</v>
      </c>
      <c r="KD26" s="2"/>
      <c r="KE26" s="2"/>
      <c r="KF26" s="2">
        <v>1</v>
      </c>
      <c r="KG26" s="2"/>
      <c r="KH26" s="2"/>
      <c r="KI26" s="2">
        <v>1</v>
      </c>
      <c r="KJ26" s="2"/>
      <c r="KK26" s="2"/>
      <c r="KL26" s="2">
        <v>1</v>
      </c>
      <c r="KM26" s="2"/>
      <c r="KN26" s="2"/>
      <c r="KO26" s="2">
        <v>1</v>
      </c>
      <c r="KP26" s="2"/>
      <c r="KQ26" s="2"/>
      <c r="KR26" s="2">
        <v>1</v>
      </c>
      <c r="KS26" s="2"/>
      <c r="KT26" s="2"/>
      <c r="KU26" s="2">
        <v>1</v>
      </c>
      <c r="KV26" s="2"/>
      <c r="KW26" s="2"/>
      <c r="KX26" s="2">
        <v>1</v>
      </c>
      <c r="KY26" s="2"/>
      <c r="KZ26" s="2"/>
      <c r="LA26" s="2">
        <v>1</v>
      </c>
      <c r="LB26" s="2"/>
      <c r="LC26" s="2"/>
      <c r="LD26" s="2">
        <v>1</v>
      </c>
      <c r="LE26" s="2"/>
    </row>
    <row r="27" spans="1:317" ht="19.5" thickBot="1" x14ac:dyDescent="0.3">
      <c r="A27" s="2">
        <v>14</v>
      </c>
      <c r="B27" s="25" t="s">
        <v>512</v>
      </c>
      <c r="C27" s="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/>
      <c r="BG27" s="2">
        <v>1</v>
      </c>
      <c r="BH27" s="2"/>
      <c r="BI27" s="2"/>
      <c r="BJ27" s="2">
        <v>1</v>
      </c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/>
      <c r="CB27" s="2">
        <v>1</v>
      </c>
      <c r="CC27" s="2"/>
      <c r="CD27" s="2"/>
      <c r="CE27" s="2">
        <v>1</v>
      </c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/>
      <c r="CQ27" s="2">
        <v>1</v>
      </c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/>
      <c r="EJ27" s="2">
        <v>1</v>
      </c>
      <c r="EK27" s="2"/>
      <c r="EL27" s="2"/>
      <c r="EM27" s="2">
        <v>1</v>
      </c>
      <c r="EN27" s="2"/>
      <c r="EO27" s="2"/>
      <c r="EP27" s="2">
        <v>1</v>
      </c>
      <c r="EQ27" s="2"/>
      <c r="ER27" s="2"/>
      <c r="ES27" s="2">
        <v>1</v>
      </c>
      <c r="ET27" s="2"/>
      <c r="EU27" s="2"/>
      <c r="EV27" s="2">
        <v>1</v>
      </c>
      <c r="EW27" s="2"/>
      <c r="EX27" s="2"/>
      <c r="EY27" s="2">
        <v>1</v>
      </c>
      <c r="EZ27" s="2"/>
      <c r="FA27" s="2"/>
      <c r="FB27" s="2">
        <v>1</v>
      </c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2"/>
      <c r="FM27" s="2"/>
      <c r="FN27" s="2">
        <v>1</v>
      </c>
      <c r="FO27" s="2"/>
      <c r="FP27" s="2"/>
      <c r="FQ27" s="2">
        <v>1</v>
      </c>
      <c r="FR27" s="2"/>
      <c r="FS27" s="2"/>
      <c r="FT27" s="2">
        <v>1</v>
      </c>
      <c r="FU27" s="2"/>
      <c r="FV27" s="2"/>
      <c r="FW27" s="2">
        <v>1</v>
      </c>
      <c r="FX27" s="2"/>
      <c r="FY27" s="2"/>
      <c r="FZ27" s="2">
        <v>1</v>
      </c>
      <c r="GA27" s="2"/>
      <c r="GB27" s="2"/>
      <c r="GC27" s="2">
        <v>1</v>
      </c>
      <c r="GD27" s="2"/>
      <c r="GE27" s="2"/>
      <c r="GF27" s="2">
        <v>1</v>
      </c>
      <c r="GG27" s="2"/>
      <c r="GH27" s="2"/>
      <c r="GI27" s="2">
        <v>1</v>
      </c>
      <c r="GJ27" s="2"/>
      <c r="GK27" s="2"/>
      <c r="GL27" s="2">
        <v>1</v>
      </c>
      <c r="GM27" s="2"/>
      <c r="GN27" s="2"/>
      <c r="GO27" s="2">
        <v>1</v>
      </c>
      <c r="GP27" s="2"/>
      <c r="GQ27" s="2"/>
      <c r="GR27" s="2">
        <v>1</v>
      </c>
      <c r="GS27" s="2"/>
      <c r="GT27" s="2"/>
      <c r="GU27" s="2">
        <v>1</v>
      </c>
      <c r="GV27" s="2"/>
      <c r="GW27" s="2"/>
      <c r="GX27" s="2">
        <v>1</v>
      </c>
      <c r="GY27" s="2"/>
      <c r="GZ27" s="2"/>
      <c r="HA27" s="2">
        <v>1</v>
      </c>
      <c r="HB27" s="2"/>
      <c r="HC27" s="2"/>
      <c r="HD27" s="2">
        <v>1</v>
      </c>
      <c r="HE27" s="2"/>
      <c r="HF27" s="2"/>
      <c r="HG27" s="2">
        <v>1</v>
      </c>
      <c r="HH27" s="2"/>
      <c r="HI27" s="2"/>
      <c r="HJ27" s="2">
        <v>1</v>
      </c>
      <c r="HK27" s="2"/>
      <c r="HL27" s="2"/>
      <c r="HM27" s="2">
        <v>1</v>
      </c>
      <c r="HN27" s="2"/>
      <c r="HO27" s="2"/>
      <c r="HP27" s="2">
        <v>1</v>
      </c>
      <c r="HQ27" s="2"/>
      <c r="HR27" s="2"/>
      <c r="HS27" s="2">
        <v>1</v>
      </c>
      <c r="HT27" s="2"/>
      <c r="HU27" s="2"/>
      <c r="HV27" s="2">
        <v>1</v>
      </c>
      <c r="HW27" s="2"/>
      <c r="HX27" s="2"/>
      <c r="HY27" s="2">
        <v>1</v>
      </c>
      <c r="HZ27" s="2"/>
      <c r="IA27" s="2"/>
      <c r="IB27" s="2">
        <v>1</v>
      </c>
      <c r="IC27" s="2"/>
      <c r="ID27" s="2"/>
      <c r="IE27" s="2">
        <v>1</v>
      </c>
      <c r="IF27" s="2"/>
      <c r="IG27" s="2"/>
      <c r="IH27" s="2">
        <v>1</v>
      </c>
      <c r="II27" s="2"/>
      <c r="IJ27" s="2"/>
      <c r="IK27" s="2">
        <v>1</v>
      </c>
      <c r="IL27" s="2"/>
      <c r="IM27" s="2"/>
      <c r="IN27" s="2">
        <v>1</v>
      </c>
      <c r="IO27" s="2"/>
      <c r="IP27" s="2"/>
      <c r="IQ27" s="2">
        <v>1</v>
      </c>
      <c r="IR27" s="2"/>
      <c r="IS27" s="2"/>
      <c r="IT27" s="2">
        <v>1</v>
      </c>
      <c r="IU27" s="2"/>
      <c r="IV27" s="2"/>
      <c r="IW27" s="2">
        <v>1</v>
      </c>
      <c r="IX27" s="2"/>
      <c r="IY27" s="2"/>
      <c r="IZ27" s="2">
        <v>1</v>
      </c>
      <c r="JA27" s="2"/>
      <c r="JB27" s="2"/>
      <c r="JC27" s="2">
        <v>1</v>
      </c>
      <c r="JD27" s="2"/>
      <c r="JE27" s="2"/>
      <c r="JF27" s="2">
        <v>1</v>
      </c>
      <c r="JG27" s="2"/>
      <c r="JH27" s="2"/>
      <c r="JI27" s="2">
        <v>1</v>
      </c>
      <c r="JJ27" s="2"/>
      <c r="JK27" s="2"/>
      <c r="JL27" s="2">
        <v>1</v>
      </c>
      <c r="JM27" s="2"/>
      <c r="JN27" s="2"/>
      <c r="JO27" s="2">
        <v>1</v>
      </c>
      <c r="JP27" s="2"/>
      <c r="JQ27" s="2"/>
      <c r="JR27" s="2">
        <v>1</v>
      </c>
      <c r="JS27" s="2"/>
      <c r="JT27" s="2"/>
      <c r="JU27" s="2">
        <v>1</v>
      </c>
      <c r="JV27" s="2"/>
      <c r="JW27" s="2"/>
      <c r="JX27" s="2">
        <v>1</v>
      </c>
      <c r="JY27" s="2"/>
      <c r="JZ27" s="2"/>
      <c r="KA27" s="2">
        <v>1</v>
      </c>
      <c r="KB27" s="2"/>
      <c r="KC27" s="2"/>
      <c r="KD27" s="2">
        <v>1</v>
      </c>
      <c r="KE27" s="2"/>
      <c r="KF27" s="2"/>
      <c r="KG27" s="2">
        <v>1</v>
      </c>
      <c r="KH27" s="2"/>
      <c r="KI27" s="2"/>
      <c r="KJ27" s="2">
        <v>1</v>
      </c>
      <c r="KK27" s="2"/>
      <c r="KL27" s="2"/>
      <c r="KM27" s="2">
        <v>1</v>
      </c>
      <c r="KN27" s="2"/>
      <c r="KO27" s="2"/>
      <c r="KP27" s="2">
        <v>1</v>
      </c>
      <c r="KQ27" s="2"/>
      <c r="KR27" s="2"/>
      <c r="KS27" s="2">
        <v>1</v>
      </c>
      <c r="KT27" s="2"/>
      <c r="KU27" s="2"/>
      <c r="KV27" s="2">
        <v>1</v>
      </c>
      <c r="KW27" s="2"/>
      <c r="KX27" s="2"/>
      <c r="KY27" s="2">
        <v>1</v>
      </c>
      <c r="KZ27" s="2"/>
      <c r="LA27" s="2"/>
      <c r="LB27" s="2">
        <v>1</v>
      </c>
      <c r="LC27" s="2"/>
      <c r="LD27" s="2"/>
      <c r="LE27" s="2">
        <v>1</v>
      </c>
    </row>
    <row r="28" spans="1:317" ht="19.5" thickBot="1" x14ac:dyDescent="0.3">
      <c r="A28" s="2">
        <v>15</v>
      </c>
      <c r="B28" s="25" t="s">
        <v>513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2"/>
      <c r="GT28" s="2">
        <v>1</v>
      </c>
      <c r="GU28" s="2"/>
      <c r="GV28" s="2"/>
      <c r="GW28" s="2">
        <v>1</v>
      </c>
      <c r="GX28" s="2"/>
      <c r="GY28" s="2"/>
      <c r="GZ28" s="2">
        <v>1</v>
      </c>
      <c r="HA28" s="2"/>
      <c r="HB28" s="2"/>
      <c r="HC28" s="2">
        <v>1</v>
      </c>
      <c r="HD28" s="2"/>
      <c r="HE28" s="2"/>
      <c r="HF28" s="2">
        <v>1</v>
      </c>
      <c r="HG28" s="2"/>
      <c r="HH28" s="2"/>
      <c r="HI28" s="2">
        <v>1</v>
      </c>
      <c r="HJ28" s="2"/>
      <c r="HK28" s="2"/>
      <c r="HL28" s="2">
        <v>1</v>
      </c>
      <c r="HM28" s="2"/>
      <c r="HN28" s="2"/>
      <c r="HO28" s="2">
        <v>1</v>
      </c>
      <c r="HP28" s="2"/>
      <c r="HQ28" s="2"/>
      <c r="HR28" s="2">
        <v>1</v>
      </c>
      <c r="HS28" s="2"/>
      <c r="HT28" s="2"/>
      <c r="HU28" s="2">
        <v>1</v>
      </c>
      <c r="HV28" s="2"/>
      <c r="HW28" s="2"/>
      <c r="HX28" s="2">
        <v>1</v>
      </c>
      <c r="HY28" s="2"/>
      <c r="HZ28" s="2"/>
      <c r="IA28" s="2">
        <v>1</v>
      </c>
      <c r="IB28" s="2"/>
      <c r="IC28" s="2"/>
      <c r="ID28" s="2">
        <v>1</v>
      </c>
      <c r="IE28" s="2"/>
      <c r="IF28" s="2"/>
      <c r="IG28" s="2">
        <v>1</v>
      </c>
      <c r="IH28" s="2"/>
      <c r="II28" s="2"/>
      <c r="IJ28" s="2">
        <v>1</v>
      </c>
      <c r="IK28" s="2"/>
      <c r="IL28" s="2"/>
      <c r="IM28" s="2">
        <v>1</v>
      </c>
      <c r="IN28" s="2"/>
      <c r="IO28" s="2"/>
      <c r="IP28" s="2">
        <v>1</v>
      </c>
      <c r="IQ28" s="2"/>
      <c r="IR28" s="2"/>
      <c r="IS28" s="2">
        <v>1</v>
      </c>
      <c r="IT28" s="2"/>
      <c r="IU28" s="2"/>
      <c r="IV28" s="2">
        <v>1</v>
      </c>
      <c r="IW28" s="2"/>
      <c r="IX28" s="2"/>
      <c r="IY28" s="2">
        <v>1</v>
      </c>
      <c r="IZ28" s="2"/>
      <c r="JA28" s="2"/>
      <c r="JB28" s="2">
        <v>1</v>
      </c>
      <c r="JC28" s="2"/>
      <c r="JD28" s="2"/>
      <c r="JE28" s="2">
        <v>1</v>
      </c>
      <c r="JF28" s="2"/>
      <c r="JG28" s="2"/>
      <c r="JH28" s="2">
        <v>1</v>
      </c>
      <c r="JI28" s="2"/>
      <c r="JJ28" s="2"/>
      <c r="JK28" s="2">
        <v>1</v>
      </c>
      <c r="JL28" s="2"/>
      <c r="JM28" s="2"/>
      <c r="JN28" s="2">
        <v>1</v>
      </c>
      <c r="JO28" s="2"/>
      <c r="JP28" s="2"/>
      <c r="JQ28" s="2">
        <v>1</v>
      </c>
      <c r="JR28" s="2"/>
      <c r="JS28" s="2"/>
      <c r="JT28" s="2">
        <v>1</v>
      </c>
      <c r="JU28" s="2"/>
      <c r="JV28" s="2"/>
      <c r="JW28" s="2">
        <v>1</v>
      </c>
      <c r="JX28" s="2"/>
      <c r="JY28" s="2"/>
      <c r="JZ28" s="2">
        <v>1</v>
      </c>
      <c r="KA28" s="2"/>
      <c r="KB28" s="2"/>
      <c r="KC28" s="2">
        <v>1</v>
      </c>
      <c r="KD28" s="2"/>
      <c r="KE28" s="2"/>
      <c r="KF28" s="2">
        <v>1</v>
      </c>
      <c r="KG28" s="2"/>
      <c r="KH28" s="2"/>
      <c r="KI28" s="2">
        <v>1</v>
      </c>
      <c r="KJ28" s="2"/>
      <c r="KK28" s="2"/>
      <c r="KL28" s="2">
        <v>1</v>
      </c>
      <c r="KM28" s="2"/>
      <c r="KN28" s="2"/>
      <c r="KO28" s="2">
        <v>1</v>
      </c>
      <c r="KP28" s="2"/>
      <c r="KQ28" s="2"/>
      <c r="KR28" s="2">
        <v>1</v>
      </c>
      <c r="KS28" s="2"/>
      <c r="KT28" s="2"/>
      <c r="KU28" s="2">
        <v>1</v>
      </c>
      <c r="KV28" s="2"/>
      <c r="KW28" s="2"/>
      <c r="KX28" s="2">
        <v>1</v>
      </c>
      <c r="KY28" s="2"/>
      <c r="KZ28" s="2"/>
      <c r="LA28" s="2">
        <v>1</v>
      </c>
      <c r="LB28" s="2"/>
      <c r="LC28" s="2"/>
      <c r="LD28" s="2">
        <v>1</v>
      </c>
      <c r="LE28" s="2"/>
    </row>
    <row r="29" spans="1:317" ht="19.5" thickBot="1" x14ac:dyDescent="0.3">
      <c r="A29" s="2">
        <v>16</v>
      </c>
      <c r="B29" s="25" t="s">
        <v>514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2"/>
      <c r="GT29" s="2">
        <v>1</v>
      </c>
      <c r="GU29" s="2"/>
      <c r="GV29" s="2"/>
      <c r="GW29" s="2">
        <v>1</v>
      </c>
      <c r="GX29" s="2"/>
      <c r="GY29" s="2"/>
      <c r="GZ29" s="2">
        <v>1</v>
      </c>
      <c r="HA29" s="2"/>
      <c r="HB29" s="2"/>
      <c r="HC29" s="2">
        <v>1</v>
      </c>
      <c r="HD29" s="2"/>
      <c r="HE29" s="2"/>
      <c r="HF29" s="2">
        <v>1</v>
      </c>
      <c r="HG29" s="2"/>
      <c r="HH29" s="2"/>
      <c r="HI29" s="2">
        <v>1</v>
      </c>
      <c r="HJ29" s="2"/>
      <c r="HK29" s="2"/>
      <c r="HL29" s="2">
        <v>1</v>
      </c>
      <c r="HM29" s="2"/>
      <c r="HN29" s="2"/>
      <c r="HO29" s="2">
        <v>1</v>
      </c>
      <c r="HP29" s="2"/>
      <c r="HQ29" s="2"/>
      <c r="HR29" s="2">
        <v>1</v>
      </c>
      <c r="HS29" s="2"/>
      <c r="HT29" s="2"/>
      <c r="HU29" s="2">
        <v>1</v>
      </c>
      <c r="HV29" s="2"/>
      <c r="HW29" s="2"/>
      <c r="HX29" s="2">
        <v>1</v>
      </c>
      <c r="HY29" s="2"/>
      <c r="HZ29" s="2"/>
      <c r="IA29" s="2">
        <v>1</v>
      </c>
      <c r="IB29" s="2"/>
      <c r="IC29" s="2"/>
      <c r="ID29" s="2">
        <v>1</v>
      </c>
      <c r="IE29" s="2"/>
      <c r="IF29" s="2"/>
      <c r="IG29" s="2">
        <v>1</v>
      </c>
      <c r="IH29" s="2"/>
      <c r="II29" s="2"/>
      <c r="IJ29" s="2">
        <v>1</v>
      </c>
      <c r="IK29" s="2"/>
      <c r="IL29" s="2"/>
      <c r="IM29" s="2">
        <v>1</v>
      </c>
      <c r="IN29" s="2"/>
      <c r="IO29" s="2"/>
      <c r="IP29" s="2">
        <v>1</v>
      </c>
      <c r="IQ29" s="2"/>
      <c r="IR29" s="2"/>
      <c r="IS29" s="2">
        <v>1</v>
      </c>
      <c r="IT29" s="2"/>
      <c r="IU29" s="2"/>
      <c r="IV29" s="2">
        <v>1</v>
      </c>
      <c r="IW29" s="2"/>
      <c r="IX29" s="2"/>
      <c r="IY29" s="2">
        <v>1</v>
      </c>
      <c r="IZ29" s="2"/>
      <c r="JA29" s="2"/>
      <c r="JB29" s="2">
        <v>1</v>
      </c>
      <c r="JC29" s="2"/>
      <c r="JD29" s="2"/>
      <c r="JE29" s="2">
        <v>1</v>
      </c>
      <c r="JF29" s="2"/>
      <c r="JG29" s="2"/>
      <c r="JH29" s="2">
        <v>1</v>
      </c>
      <c r="JI29" s="2"/>
      <c r="JJ29" s="2"/>
      <c r="JK29" s="2">
        <v>1</v>
      </c>
      <c r="JL29" s="2"/>
      <c r="JM29" s="2"/>
      <c r="JN29" s="2">
        <v>1</v>
      </c>
      <c r="JO29" s="2"/>
      <c r="JP29" s="2"/>
      <c r="JQ29" s="2">
        <v>1</v>
      </c>
      <c r="JR29" s="2"/>
      <c r="JS29" s="2"/>
      <c r="JT29" s="2">
        <v>1</v>
      </c>
      <c r="JU29" s="2"/>
      <c r="JV29" s="2"/>
      <c r="JW29" s="2">
        <v>1</v>
      </c>
      <c r="JX29" s="2"/>
      <c r="JY29" s="2"/>
      <c r="JZ29" s="2">
        <v>1</v>
      </c>
      <c r="KA29" s="2"/>
      <c r="KB29" s="2"/>
      <c r="KC29" s="2">
        <v>1</v>
      </c>
      <c r="KD29" s="2"/>
      <c r="KE29" s="2"/>
      <c r="KF29" s="2">
        <v>1</v>
      </c>
      <c r="KG29" s="2"/>
      <c r="KH29" s="2"/>
      <c r="KI29" s="2">
        <v>1</v>
      </c>
      <c r="KJ29" s="2"/>
      <c r="KK29" s="2"/>
      <c r="KL29" s="2">
        <v>1</v>
      </c>
      <c r="KM29" s="2"/>
      <c r="KN29" s="2"/>
      <c r="KO29" s="2">
        <v>1</v>
      </c>
      <c r="KP29" s="2"/>
      <c r="KQ29" s="2"/>
      <c r="KR29" s="2">
        <v>1</v>
      </c>
      <c r="KS29" s="2"/>
      <c r="KT29" s="2"/>
      <c r="KU29" s="2">
        <v>1</v>
      </c>
      <c r="KV29" s="2"/>
      <c r="KW29" s="2"/>
      <c r="KX29" s="2">
        <v>1</v>
      </c>
      <c r="KY29" s="2"/>
      <c r="KZ29" s="2"/>
      <c r="LA29" s="2">
        <v>1</v>
      </c>
      <c r="LB29" s="2"/>
      <c r="LC29" s="2"/>
      <c r="LD29" s="2">
        <v>1</v>
      </c>
      <c r="LE29" s="2"/>
    </row>
    <row r="30" spans="1:317" ht="19.5" thickBot="1" x14ac:dyDescent="0.3">
      <c r="A30" s="2">
        <v>17</v>
      </c>
      <c r="B30" s="25" t="s">
        <v>515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/>
      <c r="GH30" s="2">
        <v>1</v>
      </c>
      <c r="GI30" s="2"/>
      <c r="GJ30" s="2"/>
      <c r="GK30" s="2">
        <v>1</v>
      </c>
      <c r="GL30" s="2"/>
      <c r="GM30" s="2"/>
      <c r="GN30" s="2">
        <v>1</v>
      </c>
      <c r="GO30" s="2"/>
      <c r="GP30" s="2"/>
      <c r="GQ30" s="2">
        <v>1</v>
      </c>
      <c r="GR30" s="2"/>
      <c r="GS30" s="2"/>
      <c r="GT30" s="2">
        <v>1</v>
      </c>
      <c r="GU30" s="2"/>
      <c r="GV30" s="2"/>
      <c r="GW30" s="2">
        <v>1</v>
      </c>
      <c r="GX30" s="2"/>
      <c r="GY30" s="2"/>
      <c r="GZ30" s="2">
        <v>1</v>
      </c>
      <c r="HA30" s="2"/>
      <c r="HB30" s="2"/>
      <c r="HC30" s="2">
        <v>1</v>
      </c>
      <c r="HD30" s="2"/>
      <c r="HE30" s="2"/>
      <c r="HF30" s="2">
        <v>1</v>
      </c>
      <c r="HG30" s="2"/>
      <c r="HH30" s="2"/>
      <c r="HI30" s="2">
        <v>1</v>
      </c>
      <c r="HJ30" s="2"/>
      <c r="HK30" s="2"/>
      <c r="HL30" s="2">
        <v>1</v>
      </c>
      <c r="HM30" s="2"/>
      <c r="HN30" s="2"/>
      <c r="HO30" s="2">
        <v>1</v>
      </c>
      <c r="HP30" s="2"/>
      <c r="HQ30" s="2"/>
      <c r="HR30" s="2">
        <v>1</v>
      </c>
      <c r="HS30" s="2"/>
      <c r="HT30" s="2"/>
      <c r="HU30" s="2">
        <v>1</v>
      </c>
      <c r="HV30" s="2"/>
      <c r="HW30" s="2"/>
      <c r="HX30" s="2">
        <v>1</v>
      </c>
      <c r="HY30" s="2"/>
      <c r="HZ30" s="2"/>
      <c r="IA30" s="2">
        <v>1</v>
      </c>
      <c r="IB30" s="2"/>
      <c r="IC30" s="2"/>
      <c r="ID30" s="2">
        <v>1</v>
      </c>
      <c r="IE30" s="2"/>
      <c r="IF30" s="2"/>
      <c r="IG30" s="2">
        <v>1</v>
      </c>
      <c r="IH30" s="2"/>
      <c r="II30" s="2"/>
      <c r="IJ30" s="2">
        <v>1</v>
      </c>
      <c r="IK30" s="2"/>
      <c r="IL30" s="2"/>
      <c r="IM30" s="2">
        <v>1</v>
      </c>
      <c r="IN30" s="2"/>
      <c r="IO30" s="2"/>
      <c r="IP30" s="2">
        <v>1</v>
      </c>
      <c r="IQ30" s="2"/>
      <c r="IR30" s="2"/>
      <c r="IS30" s="2">
        <v>1</v>
      </c>
      <c r="IT30" s="2"/>
      <c r="IU30" s="2"/>
      <c r="IV30" s="2">
        <v>1</v>
      </c>
      <c r="IW30" s="2"/>
      <c r="IX30" s="2"/>
      <c r="IY30" s="2">
        <v>1</v>
      </c>
      <c r="IZ30" s="2"/>
      <c r="JA30" s="2"/>
      <c r="JB30" s="2">
        <v>1</v>
      </c>
      <c r="JC30" s="2"/>
      <c r="JD30" s="2"/>
      <c r="JE30" s="2">
        <v>1</v>
      </c>
      <c r="JF30" s="2"/>
      <c r="JG30" s="2"/>
      <c r="JH30" s="2">
        <v>1</v>
      </c>
      <c r="JI30" s="2"/>
      <c r="JJ30" s="2"/>
      <c r="JK30" s="2">
        <v>1</v>
      </c>
      <c r="JL30" s="2"/>
      <c r="JM30" s="2"/>
      <c r="JN30" s="2">
        <v>1</v>
      </c>
      <c r="JO30" s="2"/>
      <c r="JP30" s="2"/>
      <c r="JQ30" s="2">
        <v>1</v>
      </c>
      <c r="JR30" s="2"/>
      <c r="JS30" s="2"/>
      <c r="JT30" s="2">
        <v>1</v>
      </c>
      <c r="JU30" s="2"/>
      <c r="JV30" s="2">
        <v>1</v>
      </c>
      <c r="JW30" s="2"/>
      <c r="JX30" s="2"/>
      <c r="JY30" s="2">
        <v>1</v>
      </c>
      <c r="JZ30" s="2"/>
      <c r="KA30" s="2"/>
      <c r="KB30" s="2"/>
      <c r="KC30" s="2">
        <v>1</v>
      </c>
      <c r="KD30" s="2"/>
      <c r="KE30" s="2"/>
      <c r="KF30" s="2">
        <v>1</v>
      </c>
      <c r="KG30" s="2"/>
      <c r="KH30" s="2"/>
      <c r="KI30" s="2">
        <v>1</v>
      </c>
      <c r="KJ30" s="2"/>
      <c r="KK30" s="2"/>
      <c r="KL30" s="2">
        <v>1</v>
      </c>
      <c r="KM30" s="2"/>
      <c r="KN30" s="2"/>
      <c r="KO30" s="2">
        <v>1</v>
      </c>
      <c r="KP30" s="2"/>
      <c r="KQ30" s="2"/>
      <c r="KR30" s="2">
        <v>1</v>
      </c>
      <c r="KS30" s="2"/>
      <c r="KT30" s="2"/>
      <c r="KU30" s="2">
        <v>1</v>
      </c>
      <c r="KV30" s="2"/>
      <c r="KW30" s="2"/>
      <c r="KX30" s="2">
        <v>1</v>
      </c>
      <c r="KY30" s="2"/>
      <c r="KZ30" s="2"/>
      <c r="LA30" s="2">
        <v>1</v>
      </c>
      <c r="LB30" s="2"/>
      <c r="LC30" s="2"/>
      <c r="LD30" s="2">
        <v>1</v>
      </c>
      <c r="LE30" s="2"/>
    </row>
    <row r="31" spans="1:317" ht="19.5" thickBot="1" x14ac:dyDescent="0.3">
      <c r="A31" s="2">
        <v>18</v>
      </c>
      <c r="B31" s="25" t="s">
        <v>516</v>
      </c>
      <c r="C31" s="2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2"/>
      <c r="GT31" s="2">
        <v>1</v>
      </c>
      <c r="GU31" s="2"/>
      <c r="GV31" s="2"/>
      <c r="GW31" s="2">
        <v>1</v>
      </c>
      <c r="GX31" s="2"/>
      <c r="GY31" s="2"/>
      <c r="GZ31" s="2">
        <v>1</v>
      </c>
      <c r="HA31" s="2"/>
      <c r="HB31" s="2"/>
      <c r="HC31" s="2">
        <v>1</v>
      </c>
      <c r="HD31" s="2"/>
      <c r="HE31" s="2"/>
      <c r="HF31" s="2">
        <v>1</v>
      </c>
      <c r="HG31" s="2"/>
      <c r="HH31" s="2"/>
      <c r="HI31" s="2">
        <v>1</v>
      </c>
      <c r="HJ31" s="2"/>
      <c r="HK31" s="2"/>
      <c r="HL31" s="2">
        <v>1</v>
      </c>
      <c r="HM31" s="2"/>
      <c r="HN31" s="2"/>
      <c r="HO31" s="2">
        <v>1</v>
      </c>
      <c r="HP31" s="2"/>
      <c r="HQ31" s="2"/>
      <c r="HR31" s="2">
        <v>1</v>
      </c>
      <c r="HS31" s="2"/>
      <c r="HT31" s="2"/>
      <c r="HU31" s="2">
        <v>1</v>
      </c>
      <c r="HV31" s="2"/>
      <c r="HW31" s="2"/>
      <c r="HX31" s="2">
        <v>1</v>
      </c>
      <c r="HY31" s="2"/>
      <c r="HZ31" s="2"/>
      <c r="IA31" s="2">
        <v>1</v>
      </c>
      <c r="IB31" s="2"/>
      <c r="IC31" s="2"/>
      <c r="ID31" s="2">
        <v>1</v>
      </c>
      <c r="IE31" s="2"/>
      <c r="IF31" s="2"/>
      <c r="IG31" s="2">
        <v>1</v>
      </c>
      <c r="IH31" s="2"/>
      <c r="II31" s="2"/>
      <c r="IJ31" s="2">
        <v>1</v>
      </c>
      <c r="IK31" s="2"/>
      <c r="IL31" s="2"/>
      <c r="IM31" s="2">
        <v>1</v>
      </c>
      <c r="IN31" s="2"/>
      <c r="IO31" s="2"/>
      <c r="IP31" s="2">
        <v>1</v>
      </c>
      <c r="IQ31" s="2"/>
      <c r="IR31" s="2"/>
      <c r="IS31" s="2">
        <v>1</v>
      </c>
      <c r="IT31" s="2"/>
      <c r="IU31" s="2"/>
      <c r="IV31" s="2">
        <v>1</v>
      </c>
      <c r="IW31" s="2"/>
      <c r="IX31" s="2"/>
      <c r="IY31" s="2">
        <v>1</v>
      </c>
      <c r="IZ31" s="2"/>
      <c r="JA31" s="2"/>
      <c r="JB31" s="2">
        <v>1</v>
      </c>
      <c r="JC31" s="2"/>
      <c r="JD31" s="2"/>
      <c r="JE31" s="2">
        <v>1</v>
      </c>
      <c r="JF31" s="2"/>
      <c r="JG31" s="2"/>
      <c r="JH31" s="2">
        <v>1</v>
      </c>
      <c r="JI31" s="2"/>
      <c r="JJ31" s="2"/>
      <c r="JK31" s="2">
        <v>1</v>
      </c>
      <c r="JL31" s="2"/>
      <c r="JM31" s="2"/>
      <c r="JN31" s="2">
        <v>1</v>
      </c>
      <c r="JO31" s="2"/>
      <c r="JP31" s="2"/>
      <c r="JQ31" s="2">
        <v>1</v>
      </c>
      <c r="JR31" s="2"/>
      <c r="JS31" s="2"/>
      <c r="JT31" s="2">
        <v>1</v>
      </c>
      <c r="JU31" s="2"/>
      <c r="JV31" s="2"/>
      <c r="JW31" s="2">
        <v>1</v>
      </c>
      <c r="JX31" s="2"/>
      <c r="JY31" s="2"/>
      <c r="JZ31" s="2">
        <v>1</v>
      </c>
      <c r="KA31" s="2"/>
      <c r="KB31" s="2"/>
      <c r="KC31" s="2">
        <v>1</v>
      </c>
      <c r="KD31" s="2"/>
      <c r="KE31" s="2"/>
      <c r="KF31" s="2">
        <v>1</v>
      </c>
      <c r="KG31" s="2"/>
      <c r="KH31" s="2"/>
      <c r="KI31" s="2">
        <v>1</v>
      </c>
      <c r="KJ31" s="2"/>
      <c r="KK31" s="2"/>
      <c r="KL31" s="2">
        <v>1</v>
      </c>
      <c r="KM31" s="2"/>
      <c r="KN31" s="2"/>
      <c r="KO31" s="2">
        <v>1</v>
      </c>
      <c r="KP31" s="2"/>
      <c r="KQ31" s="2"/>
      <c r="KR31" s="2">
        <v>1</v>
      </c>
      <c r="KS31" s="2"/>
      <c r="KT31" s="2"/>
      <c r="KU31" s="2">
        <v>1</v>
      </c>
      <c r="KV31" s="2"/>
      <c r="KW31" s="2"/>
      <c r="KX31" s="2">
        <v>1</v>
      </c>
      <c r="KY31" s="2"/>
      <c r="KZ31" s="2"/>
      <c r="LA31" s="2">
        <v>1</v>
      </c>
      <c r="LB31" s="2"/>
      <c r="LC31" s="2"/>
      <c r="LD31" s="2">
        <v>1</v>
      </c>
      <c r="LE31" s="2"/>
    </row>
    <row r="32" spans="1:317" ht="19.5" thickBot="1" x14ac:dyDescent="0.3">
      <c r="A32" s="2">
        <v>19</v>
      </c>
      <c r="B32" s="25" t="s">
        <v>517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/>
      <c r="FN32" s="2"/>
      <c r="FO32" s="2"/>
      <c r="FP32" s="2"/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2"/>
      <c r="GT32" s="2">
        <v>1</v>
      </c>
      <c r="GU32" s="2"/>
      <c r="GV32" s="2"/>
      <c r="GW32" s="2">
        <v>1</v>
      </c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>
        <v>1</v>
      </c>
      <c r="HG32" s="2"/>
      <c r="HH32" s="2"/>
      <c r="HI32" s="2">
        <v>1</v>
      </c>
      <c r="HJ32" s="2"/>
      <c r="HK32" s="2"/>
      <c r="HL32" s="2">
        <v>1</v>
      </c>
      <c r="HM32" s="2"/>
      <c r="HN32" s="2"/>
      <c r="HO32" s="2">
        <v>1</v>
      </c>
      <c r="HP32" s="2"/>
      <c r="HQ32" s="2"/>
      <c r="HR32" s="2">
        <v>1</v>
      </c>
      <c r="HS32" s="2"/>
      <c r="HT32" s="2"/>
      <c r="HU32" s="2">
        <v>1</v>
      </c>
      <c r="HV32" s="2"/>
      <c r="HW32" s="2"/>
      <c r="HX32" s="2">
        <v>1</v>
      </c>
      <c r="HY32" s="2"/>
      <c r="HZ32" s="2"/>
      <c r="IA32" s="2">
        <v>1</v>
      </c>
      <c r="IB32" s="2"/>
      <c r="IC32" s="2"/>
      <c r="ID32" s="2">
        <v>1</v>
      </c>
      <c r="IE32" s="2"/>
      <c r="IF32" s="2"/>
      <c r="IG32" s="2">
        <v>1</v>
      </c>
      <c r="IH32" s="2"/>
      <c r="II32" s="2"/>
      <c r="IJ32" s="2">
        <v>1</v>
      </c>
      <c r="IK32" s="2"/>
      <c r="IL32" s="2"/>
      <c r="IM32" s="2">
        <v>1</v>
      </c>
      <c r="IN32" s="2"/>
      <c r="IO32" s="2"/>
      <c r="IP32" s="2">
        <v>1</v>
      </c>
      <c r="IQ32" s="2"/>
      <c r="IR32" s="2"/>
      <c r="IS32" s="2">
        <v>1</v>
      </c>
      <c r="IT32" s="2"/>
      <c r="IU32" s="2"/>
      <c r="IV32" s="2">
        <v>1</v>
      </c>
      <c r="IW32" s="2"/>
      <c r="IX32" s="2"/>
      <c r="IY32" s="2">
        <v>1</v>
      </c>
      <c r="IZ32" s="2"/>
      <c r="JA32" s="2"/>
      <c r="JB32" s="2">
        <v>1</v>
      </c>
      <c r="JC32" s="2"/>
      <c r="JD32" s="2"/>
      <c r="JE32" s="2">
        <v>1</v>
      </c>
      <c r="JF32" s="2"/>
      <c r="JG32" s="2"/>
      <c r="JH32" s="2">
        <v>1</v>
      </c>
      <c r="JI32" s="2"/>
      <c r="JJ32" s="2"/>
      <c r="JK32" s="2">
        <v>1</v>
      </c>
      <c r="JL32" s="2"/>
      <c r="JM32" s="2"/>
      <c r="JN32" s="2">
        <v>1</v>
      </c>
      <c r="JO32" s="2"/>
      <c r="JP32" s="2"/>
      <c r="JQ32" s="2">
        <v>1</v>
      </c>
      <c r="JR32" s="2"/>
      <c r="JS32" s="2"/>
      <c r="JT32" s="2">
        <v>1</v>
      </c>
      <c r="JU32" s="2"/>
      <c r="JV32" s="2"/>
      <c r="JW32" s="2">
        <v>1</v>
      </c>
      <c r="JX32" s="2"/>
      <c r="JY32" s="2"/>
      <c r="JZ32" s="2">
        <v>1</v>
      </c>
      <c r="KA32" s="2"/>
      <c r="KB32" s="2"/>
      <c r="KC32" s="2">
        <v>1</v>
      </c>
      <c r="KD32" s="2"/>
      <c r="KE32" s="2"/>
      <c r="KF32" s="2">
        <v>1</v>
      </c>
      <c r="KG32" s="2"/>
      <c r="KH32" s="2"/>
      <c r="KI32" s="2">
        <v>1</v>
      </c>
      <c r="KJ32" s="2"/>
      <c r="KK32" s="2"/>
      <c r="KL32" s="2">
        <v>1</v>
      </c>
      <c r="KM32" s="2"/>
      <c r="KN32" s="2"/>
      <c r="KO32" s="2">
        <v>1</v>
      </c>
      <c r="KP32" s="2"/>
      <c r="KQ32" s="2"/>
      <c r="KR32" s="2">
        <v>1</v>
      </c>
      <c r="KS32" s="2"/>
      <c r="KT32" s="2"/>
      <c r="KU32" s="2">
        <v>1</v>
      </c>
      <c r="KV32" s="2"/>
      <c r="KW32" s="2"/>
      <c r="KX32" s="2">
        <v>1</v>
      </c>
      <c r="KY32" s="2"/>
      <c r="KZ32" s="2"/>
      <c r="LA32" s="2">
        <v>1</v>
      </c>
      <c r="LB32" s="2"/>
      <c r="LC32" s="2"/>
      <c r="LD32" s="2">
        <v>1</v>
      </c>
      <c r="LE32" s="2"/>
    </row>
    <row r="33" spans="1:317" x14ac:dyDescent="0.25">
      <c r="A33" s="58" t="s">
        <v>487</v>
      </c>
      <c r="B33" s="59"/>
      <c r="C33" s="2">
        <f t="shared" ref="C33:AH33" si="0">SUM(C14:C32)</f>
        <v>6</v>
      </c>
      <c r="D33" s="2">
        <f t="shared" si="0"/>
        <v>12</v>
      </c>
      <c r="E33" s="2">
        <f t="shared" si="0"/>
        <v>1</v>
      </c>
      <c r="F33" s="2">
        <f t="shared" si="0"/>
        <v>6</v>
      </c>
      <c r="G33" s="2">
        <f t="shared" si="0"/>
        <v>12</v>
      </c>
      <c r="H33" s="2">
        <f t="shared" si="0"/>
        <v>1</v>
      </c>
      <c r="I33" s="2">
        <f t="shared" si="0"/>
        <v>6</v>
      </c>
      <c r="J33" s="2">
        <f t="shared" si="0"/>
        <v>12</v>
      </c>
      <c r="K33" s="2">
        <f t="shared" si="0"/>
        <v>1</v>
      </c>
      <c r="L33" s="2">
        <f t="shared" si="0"/>
        <v>6</v>
      </c>
      <c r="M33" s="2">
        <f t="shared" si="0"/>
        <v>12</v>
      </c>
      <c r="N33" s="2">
        <f t="shared" si="0"/>
        <v>1</v>
      </c>
      <c r="O33" s="2">
        <f t="shared" si="0"/>
        <v>6</v>
      </c>
      <c r="P33" s="2">
        <f t="shared" si="0"/>
        <v>12</v>
      </c>
      <c r="Q33" s="2">
        <f t="shared" si="0"/>
        <v>1</v>
      </c>
      <c r="R33" s="2">
        <f t="shared" si="0"/>
        <v>6</v>
      </c>
      <c r="S33" s="2">
        <f t="shared" si="0"/>
        <v>12</v>
      </c>
      <c r="T33" s="2">
        <f t="shared" si="0"/>
        <v>1</v>
      </c>
      <c r="U33" s="2">
        <f t="shared" si="0"/>
        <v>6</v>
      </c>
      <c r="V33" s="2">
        <f t="shared" si="0"/>
        <v>12</v>
      </c>
      <c r="W33" s="2">
        <f t="shared" si="0"/>
        <v>1</v>
      </c>
      <c r="X33" s="2">
        <f t="shared" si="0"/>
        <v>6</v>
      </c>
      <c r="Y33" s="2">
        <f t="shared" si="0"/>
        <v>12</v>
      </c>
      <c r="Z33" s="2">
        <f t="shared" si="0"/>
        <v>1</v>
      </c>
      <c r="AA33" s="2">
        <f t="shared" si="0"/>
        <v>6</v>
      </c>
      <c r="AB33" s="2">
        <f t="shared" si="0"/>
        <v>12</v>
      </c>
      <c r="AC33" s="2">
        <f t="shared" si="0"/>
        <v>1</v>
      </c>
      <c r="AD33" s="2">
        <f t="shared" si="0"/>
        <v>6</v>
      </c>
      <c r="AE33" s="2">
        <f t="shared" si="0"/>
        <v>12</v>
      </c>
      <c r="AF33" s="2">
        <f t="shared" si="0"/>
        <v>1</v>
      </c>
      <c r="AG33" s="2">
        <f t="shared" si="0"/>
        <v>6</v>
      </c>
      <c r="AH33" s="2">
        <f t="shared" si="0"/>
        <v>12</v>
      </c>
      <c r="AI33" s="2">
        <f t="shared" ref="AI33:BL33" si="1">SUM(AI14:AI32)</f>
        <v>1</v>
      </c>
      <c r="AJ33" s="2">
        <f t="shared" si="1"/>
        <v>6</v>
      </c>
      <c r="AK33" s="2">
        <f t="shared" si="1"/>
        <v>12</v>
      </c>
      <c r="AL33" s="2">
        <f t="shared" si="1"/>
        <v>1</v>
      </c>
      <c r="AM33" s="2">
        <f t="shared" si="1"/>
        <v>6</v>
      </c>
      <c r="AN33" s="2">
        <f t="shared" si="1"/>
        <v>12</v>
      </c>
      <c r="AO33" s="2">
        <f t="shared" si="1"/>
        <v>1</v>
      </c>
      <c r="AP33" s="2">
        <f t="shared" si="1"/>
        <v>6</v>
      </c>
      <c r="AQ33" s="2">
        <f t="shared" si="1"/>
        <v>12</v>
      </c>
      <c r="AR33" s="2">
        <f t="shared" si="1"/>
        <v>1</v>
      </c>
      <c r="AS33" s="2">
        <f t="shared" si="1"/>
        <v>6</v>
      </c>
      <c r="AT33" s="2">
        <f t="shared" si="1"/>
        <v>12</v>
      </c>
      <c r="AU33" s="2">
        <f t="shared" si="1"/>
        <v>1</v>
      </c>
      <c r="AV33" s="2">
        <f t="shared" si="1"/>
        <v>6</v>
      </c>
      <c r="AW33" s="2">
        <f t="shared" si="1"/>
        <v>12</v>
      </c>
      <c r="AX33" s="2">
        <f t="shared" si="1"/>
        <v>1</v>
      </c>
      <c r="AY33" s="2">
        <f t="shared" si="1"/>
        <v>6</v>
      </c>
      <c r="AZ33" s="2">
        <f t="shared" si="1"/>
        <v>12</v>
      </c>
      <c r="BA33" s="2">
        <f t="shared" si="1"/>
        <v>1</v>
      </c>
      <c r="BB33" s="2">
        <f t="shared" si="1"/>
        <v>6</v>
      </c>
      <c r="BC33" s="2">
        <f t="shared" si="1"/>
        <v>12</v>
      </c>
      <c r="BD33" s="2">
        <f t="shared" si="1"/>
        <v>1</v>
      </c>
      <c r="BE33" s="2">
        <f t="shared" si="1"/>
        <v>6</v>
      </c>
      <c r="BF33" s="2">
        <f t="shared" si="1"/>
        <v>12</v>
      </c>
      <c r="BG33" s="2">
        <f t="shared" si="1"/>
        <v>1</v>
      </c>
      <c r="BH33" s="2">
        <f t="shared" si="1"/>
        <v>6</v>
      </c>
      <c r="BI33" s="2">
        <f t="shared" si="1"/>
        <v>11</v>
      </c>
      <c r="BJ33" s="2">
        <f t="shared" si="1"/>
        <v>1</v>
      </c>
      <c r="BK33" s="2">
        <f t="shared" si="1"/>
        <v>6</v>
      </c>
      <c r="BL33" s="2">
        <f t="shared" si="1"/>
        <v>10</v>
      </c>
      <c r="BM33" s="2">
        <v>6</v>
      </c>
      <c r="BN33" s="2">
        <f t="shared" ref="BN33:CS33" si="2">SUM(BN14:BN32)</f>
        <v>6</v>
      </c>
      <c r="BO33" s="2">
        <f t="shared" si="2"/>
        <v>10</v>
      </c>
      <c r="BP33" s="2">
        <f t="shared" si="2"/>
        <v>3</v>
      </c>
      <c r="BQ33" s="2">
        <f t="shared" si="2"/>
        <v>6</v>
      </c>
      <c r="BR33" s="2">
        <f t="shared" si="2"/>
        <v>10</v>
      </c>
      <c r="BS33" s="2">
        <f t="shared" si="2"/>
        <v>3</v>
      </c>
      <c r="BT33" s="2">
        <f t="shared" si="2"/>
        <v>6</v>
      </c>
      <c r="BU33" s="2">
        <f t="shared" si="2"/>
        <v>11</v>
      </c>
      <c r="BV33" s="2">
        <f t="shared" si="2"/>
        <v>1</v>
      </c>
      <c r="BW33" s="2">
        <f t="shared" si="2"/>
        <v>6</v>
      </c>
      <c r="BX33" s="2">
        <f t="shared" si="2"/>
        <v>10</v>
      </c>
      <c r="BY33" s="2">
        <f t="shared" si="2"/>
        <v>3</v>
      </c>
      <c r="BZ33" s="2">
        <f t="shared" si="2"/>
        <v>6</v>
      </c>
      <c r="CA33" s="2">
        <f t="shared" si="2"/>
        <v>10</v>
      </c>
      <c r="CB33" s="2">
        <f t="shared" si="2"/>
        <v>3</v>
      </c>
      <c r="CC33" s="2">
        <f t="shared" si="2"/>
        <v>6</v>
      </c>
      <c r="CD33" s="2">
        <f t="shared" si="2"/>
        <v>10</v>
      </c>
      <c r="CE33" s="2">
        <f t="shared" si="2"/>
        <v>3</v>
      </c>
      <c r="CF33" s="2">
        <f t="shared" si="2"/>
        <v>6</v>
      </c>
      <c r="CG33" s="2">
        <f t="shared" si="2"/>
        <v>10</v>
      </c>
      <c r="CH33" s="2">
        <f t="shared" si="2"/>
        <v>3</v>
      </c>
      <c r="CI33" s="2">
        <f t="shared" si="2"/>
        <v>6</v>
      </c>
      <c r="CJ33" s="2">
        <f t="shared" si="2"/>
        <v>10</v>
      </c>
      <c r="CK33" s="2">
        <f t="shared" si="2"/>
        <v>3</v>
      </c>
      <c r="CL33" s="2">
        <f t="shared" si="2"/>
        <v>6</v>
      </c>
      <c r="CM33" s="2">
        <f t="shared" si="2"/>
        <v>10</v>
      </c>
      <c r="CN33" s="2">
        <f t="shared" si="2"/>
        <v>3</v>
      </c>
      <c r="CO33" s="2">
        <f t="shared" si="2"/>
        <v>6</v>
      </c>
      <c r="CP33" s="2">
        <f t="shared" si="2"/>
        <v>12</v>
      </c>
      <c r="CQ33" s="2">
        <f t="shared" si="2"/>
        <v>1</v>
      </c>
      <c r="CR33" s="2">
        <f t="shared" si="2"/>
        <v>6</v>
      </c>
      <c r="CS33" s="2">
        <f t="shared" si="2"/>
        <v>10</v>
      </c>
      <c r="CT33" s="2">
        <f t="shared" ref="CT33:DY33" si="3">SUM(CT14:CT32)</f>
        <v>3</v>
      </c>
      <c r="CU33" s="2">
        <f t="shared" si="3"/>
        <v>6</v>
      </c>
      <c r="CV33" s="2">
        <f t="shared" si="3"/>
        <v>10</v>
      </c>
      <c r="CW33" s="2">
        <f t="shared" si="3"/>
        <v>3</v>
      </c>
      <c r="CX33" s="2">
        <f t="shared" si="3"/>
        <v>6</v>
      </c>
      <c r="CY33" s="2">
        <f t="shared" si="3"/>
        <v>10</v>
      </c>
      <c r="CZ33" s="2">
        <f t="shared" si="3"/>
        <v>3</v>
      </c>
      <c r="DA33" s="2">
        <f t="shared" si="3"/>
        <v>6</v>
      </c>
      <c r="DB33" s="2">
        <f t="shared" si="3"/>
        <v>10</v>
      </c>
      <c r="DC33" s="2">
        <f t="shared" si="3"/>
        <v>3</v>
      </c>
      <c r="DD33" s="2">
        <f t="shared" si="3"/>
        <v>6</v>
      </c>
      <c r="DE33" s="2">
        <f t="shared" si="3"/>
        <v>10</v>
      </c>
      <c r="DF33" s="2">
        <f t="shared" si="3"/>
        <v>3</v>
      </c>
      <c r="DG33" s="2">
        <f t="shared" si="3"/>
        <v>6</v>
      </c>
      <c r="DH33" s="2">
        <f t="shared" si="3"/>
        <v>10</v>
      </c>
      <c r="DI33" s="2">
        <f t="shared" si="3"/>
        <v>3</v>
      </c>
      <c r="DJ33" s="2">
        <f t="shared" si="3"/>
        <v>6</v>
      </c>
      <c r="DK33" s="2">
        <f t="shared" si="3"/>
        <v>10</v>
      </c>
      <c r="DL33" s="2">
        <f t="shared" si="3"/>
        <v>3</v>
      </c>
      <c r="DM33" s="2">
        <f t="shared" si="3"/>
        <v>6</v>
      </c>
      <c r="DN33" s="2">
        <f t="shared" si="3"/>
        <v>10</v>
      </c>
      <c r="DO33" s="2">
        <f t="shared" si="3"/>
        <v>3</v>
      </c>
      <c r="DP33" s="2">
        <f t="shared" si="3"/>
        <v>6</v>
      </c>
      <c r="DQ33" s="2">
        <f t="shared" si="3"/>
        <v>10</v>
      </c>
      <c r="DR33" s="2">
        <f t="shared" si="3"/>
        <v>3</v>
      </c>
      <c r="DS33" s="2">
        <f t="shared" si="3"/>
        <v>6</v>
      </c>
      <c r="DT33" s="2">
        <f t="shared" si="3"/>
        <v>10</v>
      </c>
      <c r="DU33" s="2">
        <f t="shared" si="3"/>
        <v>3</v>
      </c>
      <c r="DV33" s="2">
        <f t="shared" si="3"/>
        <v>6</v>
      </c>
      <c r="DW33" s="2">
        <f t="shared" si="3"/>
        <v>10</v>
      </c>
      <c r="DX33" s="2">
        <f t="shared" si="3"/>
        <v>3</v>
      </c>
      <c r="DY33" s="2">
        <f t="shared" si="3"/>
        <v>6</v>
      </c>
      <c r="DZ33" s="2">
        <f t="shared" ref="DZ33:FE33" si="4">SUM(DZ14:DZ32)</f>
        <v>10</v>
      </c>
      <c r="EA33" s="2">
        <f t="shared" si="4"/>
        <v>3</v>
      </c>
      <c r="EB33" s="2">
        <f t="shared" si="4"/>
        <v>6</v>
      </c>
      <c r="EC33" s="2">
        <f t="shared" si="4"/>
        <v>10</v>
      </c>
      <c r="ED33" s="2">
        <f t="shared" si="4"/>
        <v>3</v>
      </c>
      <c r="EE33" s="2">
        <f t="shared" si="4"/>
        <v>6</v>
      </c>
      <c r="EF33" s="2">
        <f t="shared" si="4"/>
        <v>12</v>
      </c>
      <c r="EG33" s="2">
        <f t="shared" si="4"/>
        <v>1</v>
      </c>
      <c r="EH33" s="2">
        <f t="shared" si="4"/>
        <v>6</v>
      </c>
      <c r="EI33" s="2">
        <f t="shared" si="4"/>
        <v>10</v>
      </c>
      <c r="EJ33" s="2">
        <f t="shared" si="4"/>
        <v>3</v>
      </c>
      <c r="EK33" s="2">
        <f t="shared" si="4"/>
        <v>6</v>
      </c>
      <c r="EL33" s="2">
        <f t="shared" si="4"/>
        <v>10</v>
      </c>
      <c r="EM33" s="2">
        <f t="shared" si="4"/>
        <v>3</v>
      </c>
      <c r="EN33" s="2">
        <f t="shared" si="4"/>
        <v>6</v>
      </c>
      <c r="EO33" s="2">
        <f t="shared" si="4"/>
        <v>10</v>
      </c>
      <c r="EP33" s="2">
        <f t="shared" si="4"/>
        <v>3</v>
      </c>
      <c r="EQ33" s="2">
        <f t="shared" si="4"/>
        <v>6</v>
      </c>
      <c r="ER33" s="2">
        <f t="shared" si="4"/>
        <v>10</v>
      </c>
      <c r="ES33" s="2">
        <f t="shared" si="4"/>
        <v>3</v>
      </c>
      <c r="ET33" s="2">
        <f t="shared" si="4"/>
        <v>5</v>
      </c>
      <c r="EU33" s="2">
        <f t="shared" si="4"/>
        <v>11</v>
      </c>
      <c r="EV33" s="2">
        <f t="shared" si="4"/>
        <v>3</v>
      </c>
      <c r="EW33" s="2">
        <f t="shared" si="4"/>
        <v>5</v>
      </c>
      <c r="EX33" s="2">
        <f t="shared" si="4"/>
        <v>11</v>
      </c>
      <c r="EY33" s="2">
        <f t="shared" si="4"/>
        <v>3</v>
      </c>
      <c r="EZ33" s="2">
        <f t="shared" si="4"/>
        <v>5</v>
      </c>
      <c r="FA33" s="2">
        <f t="shared" si="4"/>
        <v>11</v>
      </c>
      <c r="FB33" s="2">
        <f t="shared" si="4"/>
        <v>3</v>
      </c>
      <c r="FC33" s="2">
        <f t="shared" si="4"/>
        <v>5</v>
      </c>
      <c r="FD33" s="2">
        <f t="shared" si="4"/>
        <v>11</v>
      </c>
      <c r="FE33" s="2">
        <f t="shared" si="4"/>
        <v>3</v>
      </c>
      <c r="FF33" s="2">
        <f t="shared" ref="FF33:GK33" si="5">SUM(FF14:FF32)</f>
        <v>5</v>
      </c>
      <c r="FG33" s="2">
        <f t="shared" si="5"/>
        <v>11</v>
      </c>
      <c r="FH33" s="2">
        <f t="shared" si="5"/>
        <v>3</v>
      </c>
      <c r="FI33" s="2">
        <f t="shared" si="5"/>
        <v>5</v>
      </c>
      <c r="FJ33" s="2">
        <f t="shared" si="5"/>
        <v>11</v>
      </c>
      <c r="FK33" s="2">
        <f t="shared" si="5"/>
        <v>3</v>
      </c>
      <c r="FL33" s="2">
        <f t="shared" si="5"/>
        <v>5</v>
      </c>
      <c r="FM33" s="2">
        <f t="shared" si="5"/>
        <v>10</v>
      </c>
      <c r="FN33" s="2">
        <f t="shared" si="5"/>
        <v>3</v>
      </c>
      <c r="FO33" s="2">
        <f t="shared" si="5"/>
        <v>5</v>
      </c>
      <c r="FP33" s="2">
        <f t="shared" si="5"/>
        <v>10</v>
      </c>
      <c r="FQ33" s="2">
        <f t="shared" si="5"/>
        <v>3</v>
      </c>
      <c r="FR33" s="2">
        <f t="shared" si="5"/>
        <v>5</v>
      </c>
      <c r="FS33" s="2">
        <f t="shared" si="5"/>
        <v>11</v>
      </c>
      <c r="FT33" s="2">
        <f t="shared" si="5"/>
        <v>3</v>
      </c>
      <c r="FU33" s="2">
        <f t="shared" si="5"/>
        <v>5</v>
      </c>
      <c r="FV33" s="2">
        <f t="shared" si="5"/>
        <v>11</v>
      </c>
      <c r="FW33" s="2">
        <f t="shared" si="5"/>
        <v>3</v>
      </c>
      <c r="FX33" s="2">
        <f t="shared" si="5"/>
        <v>5</v>
      </c>
      <c r="FY33" s="2">
        <f t="shared" si="5"/>
        <v>11</v>
      </c>
      <c r="FZ33" s="2">
        <f t="shared" si="5"/>
        <v>3</v>
      </c>
      <c r="GA33" s="2">
        <f t="shared" si="5"/>
        <v>5</v>
      </c>
      <c r="GB33" s="2">
        <f t="shared" si="5"/>
        <v>11</v>
      </c>
      <c r="GC33" s="2">
        <f t="shared" si="5"/>
        <v>3</v>
      </c>
      <c r="GD33" s="2">
        <f t="shared" si="5"/>
        <v>5</v>
      </c>
      <c r="GE33" s="2">
        <f t="shared" si="5"/>
        <v>11</v>
      </c>
      <c r="GF33" s="2">
        <f t="shared" si="5"/>
        <v>3</v>
      </c>
      <c r="GG33" s="2">
        <f t="shared" si="5"/>
        <v>5</v>
      </c>
      <c r="GH33" s="2">
        <f t="shared" si="5"/>
        <v>11</v>
      </c>
      <c r="GI33" s="2">
        <f t="shared" si="5"/>
        <v>3</v>
      </c>
      <c r="GJ33" s="2">
        <f t="shared" si="5"/>
        <v>5</v>
      </c>
      <c r="GK33" s="2">
        <f t="shared" si="5"/>
        <v>11</v>
      </c>
      <c r="GL33" s="2">
        <f t="shared" ref="GL33:HQ33" si="6">SUM(GL14:GL32)</f>
        <v>3</v>
      </c>
      <c r="GM33" s="2">
        <f t="shared" si="6"/>
        <v>5</v>
      </c>
      <c r="GN33" s="2">
        <f t="shared" si="6"/>
        <v>11</v>
      </c>
      <c r="GO33" s="2">
        <f t="shared" si="6"/>
        <v>3</v>
      </c>
      <c r="GP33" s="2">
        <f t="shared" si="6"/>
        <v>5</v>
      </c>
      <c r="GQ33" s="2">
        <f t="shared" si="6"/>
        <v>11</v>
      </c>
      <c r="GR33" s="2">
        <f t="shared" si="6"/>
        <v>3</v>
      </c>
      <c r="GS33" s="2">
        <f t="shared" si="6"/>
        <v>5</v>
      </c>
      <c r="GT33" s="2">
        <f t="shared" si="6"/>
        <v>11</v>
      </c>
      <c r="GU33" s="2">
        <f t="shared" si="6"/>
        <v>3</v>
      </c>
      <c r="GV33" s="2">
        <f t="shared" si="6"/>
        <v>5</v>
      </c>
      <c r="GW33" s="2">
        <f t="shared" si="6"/>
        <v>11</v>
      </c>
      <c r="GX33" s="2">
        <f t="shared" si="6"/>
        <v>3</v>
      </c>
      <c r="GY33" s="2">
        <f t="shared" si="6"/>
        <v>5</v>
      </c>
      <c r="GZ33" s="2">
        <f t="shared" si="6"/>
        <v>11</v>
      </c>
      <c r="HA33" s="2">
        <f t="shared" si="6"/>
        <v>3</v>
      </c>
      <c r="HB33" s="2">
        <f t="shared" si="6"/>
        <v>5</v>
      </c>
      <c r="HC33" s="2">
        <f t="shared" si="6"/>
        <v>11</v>
      </c>
      <c r="HD33" s="2">
        <f t="shared" si="6"/>
        <v>3</v>
      </c>
      <c r="HE33" s="2">
        <f t="shared" si="6"/>
        <v>5</v>
      </c>
      <c r="HF33" s="2">
        <f t="shared" si="6"/>
        <v>11</v>
      </c>
      <c r="HG33" s="2">
        <f t="shared" si="6"/>
        <v>3</v>
      </c>
      <c r="HH33" s="2">
        <f t="shared" si="6"/>
        <v>5</v>
      </c>
      <c r="HI33" s="2">
        <f t="shared" si="6"/>
        <v>13</v>
      </c>
      <c r="HJ33" s="2">
        <f t="shared" si="6"/>
        <v>1</v>
      </c>
      <c r="HK33" s="2">
        <f t="shared" si="6"/>
        <v>5</v>
      </c>
      <c r="HL33" s="2">
        <f t="shared" si="6"/>
        <v>13</v>
      </c>
      <c r="HM33" s="2">
        <f t="shared" si="6"/>
        <v>1</v>
      </c>
      <c r="HN33" s="2">
        <f t="shared" si="6"/>
        <v>5</v>
      </c>
      <c r="HO33" s="2">
        <f t="shared" si="6"/>
        <v>13</v>
      </c>
      <c r="HP33" s="2">
        <f t="shared" si="6"/>
        <v>1</v>
      </c>
      <c r="HQ33" s="2">
        <f t="shared" si="6"/>
        <v>5</v>
      </c>
      <c r="HR33" s="2">
        <f t="shared" ref="HR33:IW33" si="7">SUM(HR14:HR32)</f>
        <v>11</v>
      </c>
      <c r="HS33" s="2">
        <f t="shared" si="7"/>
        <v>3</v>
      </c>
      <c r="HT33" s="2">
        <f t="shared" si="7"/>
        <v>5</v>
      </c>
      <c r="HU33" s="2">
        <f t="shared" si="7"/>
        <v>11</v>
      </c>
      <c r="HV33" s="2">
        <f t="shared" si="7"/>
        <v>3</v>
      </c>
      <c r="HW33" s="2">
        <f t="shared" si="7"/>
        <v>5</v>
      </c>
      <c r="HX33" s="2">
        <f t="shared" si="7"/>
        <v>11</v>
      </c>
      <c r="HY33" s="2">
        <f t="shared" si="7"/>
        <v>3</v>
      </c>
      <c r="HZ33" s="2">
        <f t="shared" si="7"/>
        <v>5</v>
      </c>
      <c r="IA33" s="2">
        <f t="shared" si="7"/>
        <v>11</v>
      </c>
      <c r="IB33" s="2">
        <f t="shared" si="7"/>
        <v>3</v>
      </c>
      <c r="IC33" s="2">
        <f t="shared" si="7"/>
        <v>5</v>
      </c>
      <c r="ID33" s="2">
        <f t="shared" si="7"/>
        <v>11</v>
      </c>
      <c r="IE33" s="2">
        <f t="shared" si="7"/>
        <v>3</v>
      </c>
      <c r="IF33" s="2">
        <f t="shared" si="7"/>
        <v>5</v>
      </c>
      <c r="IG33" s="2">
        <f t="shared" si="7"/>
        <v>11</v>
      </c>
      <c r="IH33" s="2">
        <f t="shared" si="7"/>
        <v>3</v>
      </c>
      <c r="II33" s="2">
        <f t="shared" si="7"/>
        <v>5</v>
      </c>
      <c r="IJ33" s="2">
        <f t="shared" si="7"/>
        <v>11</v>
      </c>
      <c r="IK33" s="2">
        <f t="shared" si="7"/>
        <v>3</v>
      </c>
      <c r="IL33" s="2">
        <f t="shared" si="7"/>
        <v>5</v>
      </c>
      <c r="IM33" s="2">
        <f t="shared" si="7"/>
        <v>11</v>
      </c>
      <c r="IN33" s="2">
        <f t="shared" si="7"/>
        <v>3</v>
      </c>
      <c r="IO33" s="2">
        <f t="shared" si="7"/>
        <v>5</v>
      </c>
      <c r="IP33" s="2">
        <f t="shared" si="7"/>
        <v>13</v>
      </c>
      <c r="IQ33" s="2">
        <f t="shared" si="7"/>
        <v>1</v>
      </c>
      <c r="IR33" s="2">
        <f t="shared" si="7"/>
        <v>5</v>
      </c>
      <c r="IS33" s="2">
        <f t="shared" si="7"/>
        <v>13</v>
      </c>
      <c r="IT33" s="2">
        <f t="shared" si="7"/>
        <v>1</v>
      </c>
      <c r="IU33" s="2">
        <f t="shared" si="7"/>
        <v>5</v>
      </c>
      <c r="IV33" s="2">
        <f t="shared" si="7"/>
        <v>13</v>
      </c>
      <c r="IW33" s="2">
        <f t="shared" si="7"/>
        <v>1</v>
      </c>
      <c r="IX33" s="2">
        <f t="shared" ref="IX33:IZ33" si="8">SUM(IX14:IX32)</f>
        <v>5</v>
      </c>
      <c r="IY33" s="2">
        <f t="shared" si="8"/>
        <v>11</v>
      </c>
      <c r="IZ33" s="2">
        <f t="shared" si="8"/>
        <v>3</v>
      </c>
      <c r="JA33" s="2">
        <v>5</v>
      </c>
      <c r="JB33" s="2">
        <v>11</v>
      </c>
      <c r="JC33" s="2">
        <v>3</v>
      </c>
      <c r="JD33" s="2">
        <f>SUM(JD14:JD32)</f>
        <v>5</v>
      </c>
      <c r="JE33" s="2">
        <v>11</v>
      </c>
      <c r="JF33" s="2">
        <v>3</v>
      </c>
      <c r="JG33" s="2">
        <v>5</v>
      </c>
      <c r="JH33" s="2">
        <v>11</v>
      </c>
      <c r="JI33" s="2">
        <f>SUM(JI14:JI32)</f>
        <v>3</v>
      </c>
      <c r="JJ33" s="2">
        <f>SUM(JJ14:JJ32)</f>
        <v>5</v>
      </c>
      <c r="JK33" s="2">
        <f>SUM(JK14:JK32)</f>
        <v>11</v>
      </c>
      <c r="JL33" s="2">
        <f>SUM(JL14:JL32)</f>
        <v>3</v>
      </c>
      <c r="JM33" s="2">
        <v>5</v>
      </c>
      <c r="JN33" s="2">
        <v>10</v>
      </c>
      <c r="JO33" s="2">
        <f>SUM(JO14:JO32)</f>
        <v>3</v>
      </c>
      <c r="JP33" s="2">
        <v>5</v>
      </c>
      <c r="JQ33" s="2">
        <f>SUM(JQ14:JQ32)</f>
        <v>11</v>
      </c>
      <c r="JR33" s="2">
        <f>SUM(JR14:JR32)</f>
        <v>3</v>
      </c>
      <c r="JS33" s="2">
        <v>5</v>
      </c>
      <c r="JT33" s="2">
        <f>SUM(JT14:JT32)</f>
        <v>11</v>
      </c>
      <c r="JU33" s="2">
        <f>SUM(JU14:JU32)</f>
        <v>3</v>
      </c>
      <c r="JV33" s="2">
        <v>5</v>
      </c>
      <c r="JW33" s="2">
        <v>11</v>
      </c>
      <c r="JX33" s="2">
        <v>3</v>
      </c>
      <c r="JY33" s="2">
        <f>SUM(JY14:JY32)</f>
        <v>5</v>
      </c>
      <c r="JZ33" s="2">
        <v>11</v>
      </c>
      <c r="KA33" s="2">
        <f>SUM(KA14:KA32)</f>
        <v>3</v>
      </c>
      <c r="KB33" s="2">
        <v>5</v>
      </c>
      <c r="KC33" s="2">
        <v>11</v>
      </c>
      <c r="KD33" s="2">
        <v>3</v>
      </c>
      <c r="KE33" s="2">
        <f>SUM(KE14:KE32)</f>
        <v>5</v>
      </c>
      <c r="KF33" s="2">
        <f>SUM(KF14:KF32)</f>
        <v>11</v>
      </c>
      <c r="KG33" s="2">
        <v>3</v>
      </c>
      <c r="KH33" s="2">
        <v>5</v>
      </c>
      <c r="KI33" s="2">
        <f>SUM(KI14:KI32)</f>
        <v>11</v>
      </c>
      <c r="KJ33" s="2">
        <v>3</v>
      </c>
      <c r="KK33" s="2">
        <v>5</v>
      </c>
      <c r="KL33" s="2">
        <f>SUM(KL14:KL32)</f>
        <v>11</v>
      </c>
      <c r="KM33" s="2">
        <v>3</v>
      </c>
      <c r="KN33" s="2">
        <f>SUM(KN14:KN32)</f>
        <v>5</v>
      </c>
      <c r="KO33" s="2">
        <v>11</v>
      </c>
      <c r="KP33" s="2">
        <f>SUM(KP14:KP32)</f>
        <v>3</v>
      </c>
      <c r="KQ33" s="2">
        <v>5</v>
      </c>
      <c r="KR33" s="2">
        <v>11</v>
      </c>
      <c r="KS33" s="2">
        <f>SUM(KS14:KS32)</f>
        <v>3</v>
      </c>
      <c r="KT33" s="2">
        <v>5</v>
      </c>
      <c r="KU33" s="2">
        <v>11</v>
      </c>
      <c r="KV33" s="2">
        <f>SUM(KV14:KV32)</f>
        <v>3</v>
      </c>
      <c r="KW33" s="2">
        <v>5</v>
      </c>
      <c r="KX33" s="2">
        <f>SUM(KX14:KX32)</f>
        <v>11</v>
      </c>
      <c r="KY33" s="2">
        <v>3</v>
      </c>
      <c r="KZ33" s="2">
        <v>5</v>
      </c>
      <c r="LA33" s="2">
        <v>11</v>
      </c>
      <c r="LB33" s="2">
        <v>3</v>
      </c>
      <c r="LC33" s="2">
        <f>SUM(LC14:LC32)</f>
        <v>5</v>
      </c>
      <c r="LD33" s="2">
        <v>11</v>
      </c>
      <c r="LE33" s="2">
        <v>3</v>
      </c>
    </row>
    <row r="34" spans="1:317" ht="37.5" customHeight="1" x14ac:dyDescent="0.25">
      <c r="A34" s="60" t="s">
        <v>497</v>
      </c>
      <c r="B34" s="61"/>
      <c r="C34" s="9">
        <f>C33/19%</f>
        <v>31.578947368421051</v>
      </c>
      <c r="D34" s="9">
        <f t="shared" ref="D34:BO34" si="9">D33/19%</f>
        <v>63.157894736842103</v>
      </c>
      <c r="E34" s="9">
        <f t="shared" si="9"/>
        <v>5.2631578947368425</v>
      </c>
      <c r="F34" s="9">
        <f t="shared" si="9"/>
        <v>31.578947368421051</v>
      </c>
      <c r="G34" s="9">
        <f t="shared" si="9"/>
        <v>63.157894736842103</v>
      </c>
      <c r="H34" s="9">
        <f t="shared" si="9"/>
        <v>5.2631578947368425</v>
      </c>
      <c r="I34" s="9">
        <f t="shared" si="9"/>
        <v>31.578947368421051</v>
      </c>
      <c r="J34" s="9">
        <f t="shared" si="9"/>
        <v>63.157894736842103</v>
      </c>
      <c r="K34" s="9">
        <f t="shared" si="9"/>
        <v>5.2631578947368425</v>
      </c>
      <c r="L34" s="9">
        <f t="shared" si="9"/>
        <v>31.578947368421051</v>
      </c>
      <c r="M34" s="9">
        <f t="shared" si="9"/>
        <v>63.157894736842103</v>
      </c>
      <c r="N34" s="9">
        <f t="shared" si="9"/>
        <v>5.2631578947368425</v>
      </c>
      <c r="O34" s="9">
        <f t="shared" si="9"/>
        <v>31.578947368421051</v>
      </c>
      <c r="P34" s="9">
        <f t="shared" si="9"/>
        <v>63.157894736842103</v>
      </c>
      <c r="Q34" s="9">
        <f t="shared" si="9"/>
        <v>5.2631578947368425</v>
      </c>
      <c r="R34" s="9">
        <f t="shared" si="9"/>
        <v>31.578947368421051</v>
      </c>
      <c r="S34" s="9">
        <f t="shared" si="9"/>
        <v>63.157894736842103</v>
      </c>
      <c r="T34" s="9">
        <f t="shared" si="9"/>
        <v>5.2631578947368425</v>
      </c>
      <c r="U34" s="9">
        <f t="shared" si="9"/>
        <v>31.578947368421051</v>
      </c>
      <c r="V34" s="9">
        <f t="shared" si="9"/>
        <v>63.157894736842103</v>
      </c>
      <c r="W34" s="9">
        <f t="shared" si="9"/>
        <v>5.2631578947368425</v>
      </c>
      <c r="X34" s="9">
        <f t="shared" si="9"/>
        <v>31.578947368421051</v>
      </c>
      <c r="Y34" s="9">
        <f t="shared" si="9"/>
        <v>63.157894736842103</v>
      </c>
      <c r="Z34" s="9">
        <f t="shared" si="9"/>
        <v>5.2631578947368425</v>
      </c>
      <c r="AA34" s="9">
        <f t="shared" si="9"/>
        <v>31.578947368421051</v>
      </c>
      <c r="AB34" s="9">
        <f t="shared" si="9"/>
        <v>63.157894736842103</v>
      </c>
      <c r="AC34" s="9">
        <f t="shared" si="9"/>
        <v>5.2631578947368425</v>
      </c>
      <c r="AD34" s="9">
        <f t="shared" si="9"/>
        <v>31.578947368421051</v>
      </c>
      <c r="AE34" s="9">
        <f t="shared" si="9"/>
        <v>63.157894736842103</v>
      </c>
      <c r="AF34" s="9">
        <f t="shared" si="9"/>
        <v>5.2631578947368425</v>
      </c>
      <c r="AG34" s="9">
        <f t="shared" si="9"/>
        <v>31.578947368421051</v>
      </c>
      <c r="AH34" s="9">
        <f t="shared" si="9"/>
        <v>63.157894736842103</v>
      </c>
      <c r="AI34" s="9">
        <f t="shared" si="9"/>
        <v>5.2631578947368425</v>
      </c>
      <c r="AJ34" s="9">
        <f t="shared" si="9"/>
        <v>31.578947368421051</v>
      </c>
      <c r="AK34" s="9">
        <f t="shared" si="9"/>
        <v>63.157894736842103</v>
      </c>
      <c r="AL34" s="9">
        <f t="shared" si="9"/>
        <v>5.2631578947368425</v>
      </c>
      <c r="AM34" s="9">
        <f t="shared" si="9"/>
        <v>31.578947368421051</v>
      </c>
      <c r="AN34" s="9">
        <f t="shared" si="9"/>
        <v>63.157894736842103</v>
      </c>
      <c r="AO34" s="9">
        <f t="shared" si="9"/>
        <v>5.2631578947368425</v>
      </c>
      <c r="AP34" s="9">
        <f t="shared" si="9"/>
        <v>31.578947368421051</v>
      </c>
      <c r="AQ34" s="9">
        <f t="shared" si="9"/>
        <v>63.157894736842103</v>
      </c>
      <c r="AR34" s="9">
        <f t="shared" si="9"/>
        <v>5.2631578947368425</v>
      </c>
      <c r="AS34" s="9">
        <f t="shared" si="9"/>
        <v>31.578947368421051</v>
      </c>
      <c r="AT34" s="9">
        <f t="shared" si="9"/>
        <v>63.157894736842103</v>
      </c>
      <c r="AU34" s="9">
        <f t="shared" si="9"/>
        <v>5.2631578947368425</v>
      </c>
      <c r="AV34" s="9">
        <f t="shared" si="9"/>
        <v>31.578947368421051</v>
      </c>
      <c r="AW34" s="9">
        <f t="shared" si="9"/>
        <v>63.157894736842103</v>
      </c>
      <c r="AX34" s="9">
        <f t="shared" si="9"/>
        <v>5.2631578947368425</v>
      </c>
      <c r="AY34" s="9">
        <f t="shared" si="9"/>
        <v>31.578947368421051</v>
      </c>
      <c r="AZ34" s="9">
        <f t="shared" si="9"/>
        <v>63.157894736842103</v>
      </c>
      <c r="BA34" s="9">
        <f t="shared" si="9"/>
        <v>5.2631578947368425</v>
      </c>
      <c r="BB34" s="9">
        <f t="shared" si="9"/>
        <v>31.578947368421051</v>
      </c>
      <c r="BC34" s="9">
        <f t="shared" si="9"/>
        <v>63.157894736842103</v>
      </c>
      <c r="BD34" s="9">
        <f t="shared" si="9"/>
        <v>5.2631578947368425</v>
      </c>
      <c r="BE34" s="9">
        <f t="shared" si="9"/>
        <v>31.578947368421051</v>
      </c>
      <c r="BF34" s="9">
        <f t="shared" si="9"/>
        <v>63.157894736842103</v>
      </c>
      <c r="BG34" s="9">
        <f t="shared" si="9"/>
        <v>5.2631578947368425</v>
      </c>
      <c r="BH34" s="9">
        <f t="shared" si="9"/>
        <v>31.578947368421051</v>
      </c>
      <c r="BI34" s="9">
        <f t="shared" si="9"/>
        <v>57.89473684210526</v>
      </c>
      <c r="BJ34" s="9">
        <f t="shared" si="9"/>
        <v>5.2631578947368425</v>
      </c>
      <c r="BK34" s="9">
        <f t="shared" si="9"/>
        <v>31.578947368421051</v>
      </c>
      <c r="BL34" s="9">
        <f t="shared" si="9"/>
        <v>52.631578947368418</v>
      </c>
      <c r="BM34" s="9">
        <f t="shared" si="9"/>
        <v>31.578947368421051</v>
      </c>
      <c r="BN34" s="9">
        <f t="shared" si="9"/>
        <v>31.578947368421051</v>
      </c>
      <c r="BO34" s="9">
        <f t="shared" si="9"/>
        <v>52.631578947368418</v>
      </c>
      <c r="BP34" s="9">
        <f t="shared" ref="BP34:EA34" si="10">BP33/19%</f>
        <v>15.789473684210526</v>
      </c>
      <c r="BQ34" s="9">
        <f t="shared" si="10"/>
        <v>31.578947368421051</v>
      </c>
      <c r="BR34" s="9">
        <f t="shared" si="10"/>
        <v>52.631578947368418</v>
      </c>
      <c r="BS34" s="9">
        <f t="shared" si="10"/>
        <v>15.789473684210526</v>
      </c>
      <c r="BT34" s="9">
        <f t="shared" si="10"/>
        <v>31.578947368421051</v>
      </c>
      <c r="BU34" s="9">
        <f t="shared" si="10"/>
        <v>57.89473684210526</v>
      </c>
      <c r="BV34" s="9">
        <f t="shared" si="10"/>
        <v>5.2631578947368425</v>
      </c>
      <c r="BW34" s="9">
        <f t="shared" si="10"/>
        <v>31.578947368421051</v>
      </c>
      <c r="BX34" s="9">
        <f t="shared" si="10"/>
        <v>52.631578947368418</v>
      </c>
      <c r="BY34" s="9">
        <f t="shared" si="10"/>
        <v>15.789473684210526</v>
      </c>
      <c r="BZ34" s="9">
        <f t="shared" si="10"/>
        <v>31.578947368421051</v>
      </c>
      <c r="CA34" s="9">
        <f t="shared" si="10"/>
        <v>52.631578947368418</v>
      </c>
      <c r="CB34" s="9">
        <f t="shared" si="10"/>
        <v>15.789473684210526</v>
      </c>
      <c r="CC34" s="9">
        <f t="shared" si="10"/>
        <v>31.578947368421051</v>
      </c>
      <c r="CD34" s="9">
        <f t="shared" si="10"/>
        <v>52.631578947368418</v>
      </c>
      <c r="CE34" s="9">
        <f t="shared" si="10"/>
        <v>15.789473684210526</v>
      </c>
      <c r="CF34" s="9">
        <f t="shared" si="10"/>
        <v>31.578947368421051</v>
      </c>
      <c r="CG34" s="9">
        <f t="shared" si="10"/>
        <v>52.631578947368418</v>
      </c>
      <c r="CH34" s="9">
        <f t="shared" si="10"/>
        <v>15.789473684210526</v>
      </c>
      <c r="CI34" s="9">
        <f t="shared" si="10"/>
        <v>31.578947368421051</v>
      </c>
      <c r="CJ34" s="9">
        <f t="shared" si="10"/>
        <v>52.631578947368418</v>
      </c>
      <c r="CK34" s="9">
        <f t="shared" si="10"/>
        <v>15.789473684210526</v>
      </c>
      <c r="CL34" s="9">
        <f t="shared" si="10"/>
        <v>31.578947368421051</v>
      </c>
      <c r="CM34" s="9">
        <f t="shared" si="10"/>
        <v>52.631578947368418</v>
      </c>
      <c r="CN34" s="9">
        <f t="shared" si="10"/>
        <v>15.789473684210526</v>
      </c>
      <c r="CO34" s="9">
        <f t="shared" si="10"/>
        <v>31.578947368421051</v>
      </c>
      <c r="CP34" s="9">
        <f t="shared" si="10"/>
        <v>63.157894736842103</v>
      </c>
      <c r="CQ34" s="9">
        <f t="shared" si="10"/>
        <v>5.2631578947368425</v>
      </c>
      <c r="CR34" s="9">
        <f t="shared" si="10"/>
        <v>31.578947368421051</v>
      </c>
      <c r="CS34" s="9">
        <f t="shared" si="10"/>
        <v>52.631578947368418</v>
      </c>
      <c r="CT34" s="9">
        <f t="shared" si="10"/>
        <v>15.789473684210526</v>
      </c>
      <c r="CU34" s="9">
        <f t="shared" si="10"/>
        <v>31.578947368421051</v>
      </c>
      <c r="CV34" s="9">
        <f t="shared" si="10"/>
        <v>52.631578947368418</v>
      </c>
      <c r="CW34" s="9">
        <f t="shared" si="10"/>
        <v>15.789473684210526</v>
      </c>
      <c r="CX34" s="9">
        <f t="shared" si="10"/>
        <v>31.578947368421051</v>
      </c>
      <c r="CY34" s="9">
        <f t="shared" si="10"/>
        <v>52.631578947368418</v>
      </c>
      <c r="CZ34" s="9">
        <f t="shared" si="10"/>
        <v>15.789473684210526</v>
      </c>
      <c r="DA34" s="9">
        <f t="shared" si="10"/>
        <v>31.578947368421051</v>
      </c>
      <c r="DB34" s="9">
        <f t="shared" si="10"/>
        <v>52.631578947368418</v>
      </c>
      <c r="DC34" s="9">
        <f t="shared" si="10"/>
        <v>15.789473684210526</v>
      </c>
      <c r="DD34" s="9">
        <f t="shared" si="10"/>
        <v>31.578947368421051</v>
      </c>
      <c r="DE34" s="9">
        <f t="shared" si="10"/>
        <v>52.631578947368418</v>
      </c>
      <c r="DF34" s="9">
        <f t="shared" si="10"/>
        <v>15.789473684210526</v>
      </c>
      <c r="DG34" s="9">
        <f t="shared" si="10"/>
        <v>31.578947368421051</v>
      </c>
      <c r="DH34" s="9">
        <f t="shared" si="10"/>
        <v>52.631578947368418</v>
      </c>
      <c r="DI34" s="9">
        <f t="shared" si="10"/>
        <v>15.789473684210526</v>
      </c>
      <c r="DJ34" s="9">
        <f t="shared" si="10"/>
        <v>31.578947368421051</v>
      </c>
      <c r="DK34" s="9">
        <f t="shared" si="10"/>
        <v>52.631578947368418</v>
      </c>
      <c r="DL34" s="9">
        <f t="shared" si="10"/>
        <v>15.789473684210526</v>
      </c>
      <c r="DM34" s="9">
        <f t="shared" si="10"/>
        <v>31.578947368421051</v>
      </c>
      <c r="DN34" s="9">
        <f t="shared" si="10"/>
        <v>52.631578947368418</v>
      </c>
      <c r="DO34" s="9">
        <f t="shared" si="10"/>
        <v>15.789473684210526</v>
      </c>
      <c r="DP34" s="9">
        <f t="shared" si="10"/>
        <v>31.578947368421051</v>
      </c>
      <c r="DQ34" s="9">
        <f t="shared" si="10"/>
        <v>52.631578947368418</v>
      </c>
      <c r="DR34" s="9">
        <f t="shared" si="10"/>
        <v>15.789473684210526</v>
      </c>
      <c r="DS34" s="9">
        <f t="shared" si="10"/>
        <v>31.578947368421051</v>
      </c>
      <c r="DT34" s="9">
        <f t="shared" si="10"/>
        <v>52.631578947368418</v>
      </c>
      <c r="DU34" s="9">
        <f t="shared" si="10"/>
        <v>15.789473684210526</v>
      </c>
      <c r="DV34" s="9">
        <f t="shared" si="10"/>
        <v>31.578947368421051</v>
      </c>
      <c r="DW34" s="9">
        <f t="shared" si="10"/>
        <v>52.631578947368418</v>
      </c>
      <c r="DX34" s="9">
        <f t="shared" si="10"/>
        <v>15.789473684210526</v>
      </c>
      <c r="DY34" s="9">
        <f t="shared" si="10"/>
        <v>31.578947368421051</v>
      </c>
      <c r="DZ34" s="9">
        <f t="shared" si="10"/>
        <v>52.631578947368418</v>
      </c>
      <c r="EA34" s="9">
        <f t="shared" si="10"/>
        <v>15.789473684210526</v>
      </c>
      <c r="EB34" s="9">
        <f t="shared" ref="EB34:GM34" si="11">EB33/19%</f>
        <v>31.578947368421051</v>
      </c>
      <c r="EC34" s="9">
        <f t="shared" si="11"/>
        <v>52.631578947368418</v>
      </c>
      <c r="ED34" s="9">
        <f t="shared" si="11"/>
        <v>15.789473684210526</v>
      </c>
      <c r="EE34" s="9">
        <f t="shared" si="11"/>
        <v>31.578947368421051</v>
      </c>
      <c r="EF34" s="9">
        <f t="shared" si="11"/>
        <v>63.157894736842103</v>
      </c>
      <c r="EG34" s="9">
        <f t="shared" si="11"/>
        <v>5.2631578947368425</v>
      </c>
      <c r="EH34" s="9">
        <f t="shared" si="11"/>
        <v>31.578947368421051</v>
      </c>
      <c r="EI34" s="9">
        <f t="shared" si="11"/>
        <v>52.631578947368418</v>
      </c>
      <c r="EJ34" s="9">
        <f t="shared" si="11"/>
        <v>15.789473684210526</v>
      </c>
      <c r="EK34" s="9">
        <f t="shared" si="11"/>
        <v>31.578947368421051</v>
      </c>
      <c r="EL34" s="9">
        <f t="shared" si="11"/>
        <v>52.631578947368418</v>
      </c>
      <c r="EM34" s="9">
        <f t="shared" si="11"/>
        <v>15.789473684210526</v>
      </c>
      <c r="EN34" s="9">
        <f t="shared" si="11"/>
        <v>31.578947368421051</v>
      </c>
      <c r="EO34" s="9">
        <f t="shared" si="11"/>
        <v>52.631578947368418</v>
      </c>
      <c r="EP34" s="9">
        <f t="shared" si="11"/>
        <v>15.789473684210526</v>
      </c>
      <c r="EQ34" s="9">
        <f t="shared" si="11"/>
        <v>31.578947368421051</v>
      </c>
      <c r="ER34" s="9">
        <f t="shared" si="11"/>
        <v>52.631578947368418</v>
      </c>
      <c r="ES34" s="9">
        <f t="shared" si="11"/>
        <v>15.789473684210526</v>
      </c>
      <c r="ET34" s="9">
        <f t="shared" si="11"/>
        <v>26.315789473684209</v>
      </c>
      <c r="EU34" s="9">
        <f t="shared" si="11"/>
        <v>57.89473684210526</v>
      </c>
      <c r="EV34" s="9">
        <f t="shared" si="11"/>
        <v>15.789473684210526</v>
      </c>
      <c r="EW34" s="9">
        <f t="shared" si="11"/>
        <v>26.315789473684209</v>
      </c>
      <c r="EX34" s="9">
        <f t="shared" si="11"/>
        <v>57.89473684210526</v>
      </c>
      <c r="EY34" s="9">
        <f t="shared" si="11"/>
        <v>15.789473684210526</v>
      </c>
      <c r="EZ34" s="9">
        <f t="shared" si="11"/>
        <v>26.315789473684209</v>
      </c>
      <c r="FA34" s="9">
        <f t="shared" si="11"/>
        <v>57.89473684210526</v>
      </c>
      <c r="FB34" s="9">
        <f t="shared" si="11"/>
        <v>15.789473684210526</v>
      </c>
      <c r="FC34" s="9">
        <f t="shared" si="11"/>
        <v>26.315789473684209</v>
      </c>
      <c r="FD34" s="9">
        <f t="shared" si="11"/>
        <v>57.89473684210526</v>
      </c>
      <c r="FE34" s="9">
        <f t="shared" si="11"/>
        <v>15.789473684210526</v>
      </c>
      <c r="FF34" s="9">
        <f t="shared" si="11"/>
        <v>26.315789473684209</v>
      </c>
      <c r="FG34" s="9">
        <f t="shared" si="11"/>
        <v>57.89473684210526</v>
      </c>
      <c r="FH34" s="9">
        <f t="shared" si="11"/>
        <v>15.789473684210526</v>
      </c>
      <c r="FI34" s="9">
        <f t="shared" si="11"/>
        <v>26.315789473684209</v>
      </c>
      <c r="FJ34" s="9">
        <f t="shared" si="11"/>
        <v>57.89473684210526</v>
      </c>
      <c r="FK34" s="9">
        <f t="shared" si="11"/>
        <v>15.789473684210526</v>
      </c>
      <c r="FL34" s="9">
        <f t="shared" si="11"/>
        <v>26.315789473684209</v>
      </c>
      <c r="FM34" s="9">
        <f t="shared" si="11"/>
        <v>52.631578947368418</v>
      </c>
      <c r="FN34" s="9">
        <f t="shared" si="11"/>
        <v>15.789473684210526</v>
      </c>
      <c r="FO34" s="9">
        <f t="shared" si="11"/>
        <v>26.315789473684209</v>
      </c>
      <c r="FP34" s="9">
        <f t="shared" si="11"/>
        <v>52.631578947368418</v>
      </c>
      <c r="FQ34" s="9">
        <f t="shared" si="11"/>
        <v>15.789473684210526</v>
      </c>
      <c r="FR34" s="9">
        <f t="shared" si="11"/>
        <v>26.315789473684209</v>
      </c>
      <c r="FS34" s="9">
        <f t="shared" si="11"/>
        <v>57.89473684210526</v>
      </c>
      <c r="FT34" s="9">
        <f t="shared" si="11"/>
        <v>15.789473684210526</v>
      </c>
      <c r="FU34" s="9">
        <f t="shared" si="11"/>
        <v>26.315789473684209</v>
      </c>
      <c r="FV34" s="9">
        <f t="shared" si="11"/>
        <v>57.89473684210526</v>
      </c>
      <c r="FW34" s="9">
        <f t="shared" si="11"/>
        <v>15.789473684210526</v>
      </c>
      <c r="FX34" s="9">
        <f t="shared" si="11"/>
        <v>26.315789473684209</v>
      </c>
      <c r="FY34" s="9">
        <f t="shared" si="11"/>
        <v>57.89473684210526</v>
      </c>
      <c r="FZ34" s="9">
        <f t="shared" si="11"/>
        <v>15.789473684210526</v>
      </c>
      <c r="GA34" s="9">
        <f t="shared" si="11"/>
        <v>26.315789473684209</v>
      </c>
      <c r="GB34" s="9">
        <f t="shared" si="11"/>
        <v>57.89473684210526</v>
      </c>
      <c r="GC34" s="9">
        <f t="shared" si="11"/>
        <v>15.789473684210526</v>
      </c>
      <c r="GD34" s="9">
        <f t="shared" si="11"/>
        <v>26.315789473684209</v>
      </c>
      <c r="GE34" s="9">
        <f t="shared" si="11"/>
        <v>57.89473684210526</v>
      </c>
      <c r="GF34" s="9">
        <f t="shared" si="11"/>
        <v>15.789473684210526</v>
      </c>
      <c r="GG34" s="9">
        <f t="shared" si="11"/>
        <v>26.315789473684209</v>
      </c>
      <c r="GH34" s="9">
        <f t="shared" si="11"/>
        <v>57.89473684210526</v>
      </c>
      <c r="GI34" s="9">
        <f t="shared" si="11"/>
        <v>15.789473684210526</v>
      </c>
      <c r="GJ34" s="9">
        <f t="shared" si="11"/>
        <v>26.315789473684209</v>
      </c>
      <c r="GK34" s="9">
        <f t="shared" si="11"/>
        <v>57.89473684210526</v>
      </c>
      <c r="GL34" s="9">
        <f t="shared" si="11"/>
        <v>15.789473684210526</v>
      </c>
      <c r="GM34" s="9">
        <f t="shared" si="11"/>
        <v>26.315789473684209</v>
      </c>
      <c r="GN34" s="9">
        <f t="shared" ref="GN34:IY34" si="12">GN33/19%</f>
        <v>57.89473684210526</v>
      </c>
      <c r="GO34" s="9">
        <f t="shared" si="12"/>
        <v>15.789473684210526</v>
      </c>
      <c r="GP34" s="9">
        <f t="shared" si="12"/>
        <v>26.315789473684209</v>
      </c>
      <c r="GQ34" s="9">
        <f t="shared" si="12"/>
        <v>57.89473684210526</v>
      </c>
      <c r="GR34" s="9">
        <f t="shared" si="12"/>
        <v>15.789473684210526</v>
      </c>
      <c r="GS34" s="9">
        <f t="shared" si="12"/>
        <v>26.315789473684209</v>
      </c>
      <c r="GT34" s="9">
        <f t="shared" si="12"/>
        <v>57.89473684210526</v>
      </c>
      <c r="GU34" s="9">
        <f t="shared" si="12"/>
        <v>15.789473684210526</v>
      </c>
      <c r="GV34" s="9">
        <f t="shared" si="12"/>
        <v>26.315789473684209</v>
      </c>
      <c r="GW34" s="9">
        <f t="shared" si="12"/>
        <v>57.89473684210526</v>
      </c>
      <c r="GX34" s="9">
        <f t="shared" si="12"/>
        <v>15.789473684210526</v>
      </c>
      <c r="GY34" s="9">
        <f t="shared" si="12"/>
        <v>26.315789473684209</v>
      </c>
      <c r="GZ34" s="9">
        <f t="shared" si="12"/>
        <v>57.89473684210526</v>
      </c>
      <c r="HA34" s="9">
        <f t="shared" si="12"/>
        <v>15.789473684210526</v>
      </c>
      <c r="HB34" s="9">
        <f t="shared" si="12"/>
        <v>26.315789473684209</v>
      </c>
      <c r="HC34" s="9">
        <f t="shared" si="12"/>
        <v>57.89473684210526</v>
      </c>
      <c r="HD34" s="9">
        <f t="shared" si="12"/>
        <v>15.789473684210526</v>
      </c>
      <c r="HE34" s="9">
        <f t="shared" si="12"/>
        <v>26.315789473684209</v>
      </c>
      <c r="HF34" s="9">
        <f t="shared" si="12"/>
        <v>57.89473684210526</v>
      </c>
      <c r="HG34" s="9">
        <f t="shared" si="12"/>
        <v>15.789473684210526</v>
      </c>
      <c r="HH34" s="9">
        <f t="shared" si="12"/>
        <v>26.315789473684209</v>
      </c>
      <c r="HI34" s="9">
        <f t="shared" si="12"/>
        <v>68.421052631578945</v>
      </c>
      <c r="HJ34" s="9">
        <f t="shared" si="12"/>
        <v>5.2631578947368425</v>
      </c>
      <c r="HK34" s="9">
        <f t="shared" si="12"/>
        <v>26.315789473684209</v>
      </c>
      <c r="HL34" s="9">
        <f t="shared" si="12"/>
        <v>68.421052631578945</v>
      </c>
      <c r="HM34" s="9">
        <f t="shared" si="12"/>
        <v>5.2631578947368425</v>
      </c>
      <c r="HN34" s="9">
        <f t="shared" si="12"/>
        <v>26.315789473684209</v>
      </c>
      <c r="HO34" s="9">
        <f t="shared" si="12"/>
        <v>68.421052631578945</v>
      </c>
      <c r="HP34" s="9">
        <f t="shared" si="12"/>
        <v>5.2631578947368425</v>
      </c>
      <c r="HQ34" s="9">
        <f t="shared" si="12"/>
        <v>26.315789473684209</v>
      </c>
      <c r="HR34" s="9">
        <f t="shared" si="12"/>
        <v>57.89473684210526</v>
      </c>
      <c r="HS34" s="9">
        <f t="shared" si="12"/>
        <v>15.789473684210526</v>
      </c>
      <c r="HT34" s="9">
        <f t="shared" si="12"/>
        <v>26.315789473684209</v>
      </c>
      <c r="HU34" s="9">
        <f t="shared" si="12"/>
        <v>57.89473684210526</v>
      </c>
      <c r="HV34" s="9">
        <f t="shared" si="12"/>
        <v>15.789473684210526</v>
      </c>
      <c r="HW34" s="9">
        <f t="shared" si="12"/>
        <v>26.315789473684209</v>
      </c>
      <c r="HX34" s="9">
        <f t="shared" si="12"/>
        <v>57.89473684210526</v>
      </c>
      <c r="HY34" s="9">
        <f t="shared" si="12"/>
        <v>15.789473684210526</v>
      </c>
      <c r="HZ34" s="9">
        <f t="shared" si="12"/>
        <v>26.315789473684209</v>
      </c>
      <c r="IA34" s="9">
        <f t="shared" si="12"/>
        <v>57.89473684210526</v>
      </c>
      <c r="IB34" s="9">
        <f t="shared" si="12"/>
        <v>15.789473684210526</v>
      </c>
      <c r="IC34" s="9">
        <f t="shared" si="12"/>
        <v>26.315789473684209</v>
      </c>
      <c r="ID34" s="9">
        <f t="shared" si="12"/>
        <v>57.89473684210526</v>
      </c>
      <c r="IE34" s="9">
        <f t="shared" si="12"/>
        <v>15.789473684210526</v>
      </c>
      <c r="IF34" s="9">
        <f t="shared" si="12"/>
        <v>26.315789473684209</v>
      </c>
      <c r="IG34" s="9">
        <f t="shared" si="12"/>
        <v>57.89473684210526</v>
      </c>
      <c r="IH34" s="9">
        <f t="shared" si="12"/>
        <v>15.789473684210526</v>
      </c>
      <c r="II34" s="9">
        <f t="shared" si="12"/>
        <v>26.315789473684209</v>
      </c>
      <c r="IJ34" s="9">
        <f t="shared" si="12"/>
        <v>57.89473684210526</v>
      </c>
      <c r="IK34" s="9">
        <f t="shared" si="12"/>
        <v>15.789473684210526</v>
      </c>
      <c r="IL34" s="9">
        <f t="shared" si="12"/>
        <v>26.315789473684209</v>
      </c>
      <c r="IM34" s="9">
        <f t="shared" si="12"/>
        <v>57.89473684210526</v>
      </c>
      <c r="IN34" s="9">
        <f t="shared" si="12"/>
        <v>15.789473684210526</v>
      </c>
      <c r="IO34" s="9">
        <f t="shared" si="12"/>
        <v>26.315789473684209</v>
      </c>
      <c r="IP34" s="9">
        <f t="shared" si="12"/>
        <v>68.421052631578945</v>
      </c>
      <c r="IQ34" s="9">
        <f t="shared" si="12"/>
        <v>5.2631578947368425</v>
      </c>
      <c r="IR34" s="9">
        <f t="shared" si="12"/>
        <v>26.315789473684209</v>
      </c>
      <c r="IS34" s="9">
        <f t="shared" si="12"/>
        <v>68.421052631578945</v>
      </c>
      <c r="IT34" s="9">
        <f t="shared" si="12"/>
        <v>5.2631578947368425</v>
      </c>
      <c r="IU34" s="9">
        <f t="shared" si="12"/>
        <v>26.315789473684209</v>
      </c>
      <c r="IV34" s="9">
        <f t="shared" si="12"/>
        <v>68.421052631578945</v>
      </c>
      <c r="IW34" s="9">
        <f t="shared" si="12"/>
        <v>5.2631578947368425</v>
      </c>
      <c r="IX34" s="9">
        <f t="shared" si="12"/>
        <v>26.315789473684209</v>
      </c>
      <c r="IY34" s="9">
        <f t="shared" si="12"/>
        <v>57.89473684210526</v>
      </c>
      <c r="IZ34" s="9">
        <f t="shared" ref="IZ34:LE34" si="13">IZ33/19%</f>
        <v>15.789473684210526</v>
      </c>
      <c r="JA34" s="9">
        <f t="shared" si="13"/>
        <v>26.315789473684209</v>
      </c>
      <c r="JB34" s="9">
        <f t="shared" si="13"/>
        <v>57.89473684210526</v>
      </c>
      <c r="JC34" s="9">
        <f t="shared" si="13"/>
        <v>15.789473684210526</v>
      </c>
      <c r="JD34" s="9">
        <f t="shared" si="13"/>
        <v>26.315789473684209</v>
      </c>
      <c r="JE34" s="9">
        <f t="shared" si="13"/>
        <v>57.89473684210526</v>
      </c>
      <c r="JF34" s="9">
        <f t="shared" si="13"/>
        <v>15.789473684210526</v>
      </c>
      <c r="JG34" s="9">
        <f t="shared" si="13"/>
        <v>26.315789473684209</v>
      </c>
      <c r="JH34" s="9">
        <f t="shared" si="13"/>
        <v>57.89473684210526</v>
      </c>
      <c r="JI34" s="9">
        <f t="shared" si="13"/>
        <v>15.789473684210526</v>
      </c>
      <c r="JJ34" s="9">
        <f t="shared" si="13"/>
        <v>26.315789473684209</v>
      </c>
      <c r="JK34" s="9">
        <f t="shared" si="13"/>
        <v>57.89473684210526</v>
      </c>
      <c r="JL34" s="9">
        <f t="shared" si="13"/>
        <v>15.789473684210526</v>
      </c>
      <c r="JM34" s="9">
        <f t="shared" si="13"/>
        <v>26.315789473684209</v>
      </c>
      <c r="JN34" s="9">
        <f t="shared" si="13"/>
        <v>52.631578947368418</v>
      </c>
      <c r="JO34" s="9">
        <f t="shared" si="13"/>
        <v>15.789473684210526</v>
      </c>
      <c r="JP34" s="9">
        <f t="shared" si="13"/>
        <v>26.315789473684209</v>
      </c>
      <c r="JQ34" s="9">
        <f t="shared" si="13"/>
        <v>57.89473684210526</v>
      </c>
      <c r="JR34" s="9">
        <f t="shared" si="13"/>
        <v>15.789473684210526</v>
      </c>
      <c r="JS34" s="9">
        <f t="shared" si="13"/>
        <v>26.315789473684209</v>
      </c>
      <c r="JT34" s="9">
        <f t="shared" si="13"/>
        <v>57.89473684210526</v>
      </c>
      <c r="JU34" s="9">
        <f t="shared" si="13"/>
        <v>15.789473684210526</v>
      </c>
      <c r="JV34" s="9">
        <f t="shared" si="13"/>
        <v>26.315789473684209</v>
      </c>
      <c r="JW34" s="9">
        <f t="shared" si="13"/>
        <v>57.89473684210526</v>
      </c>
      <c r="JX34" s="9">
        <f t="shared" si="13"/>
        <v>15.789473684210526</v>
      </c>
      <c r="JY34" s="9">
        <f t="shared" si="13"/>
        <v>26.315789473684209</v>
      </c>
      <c r="JZ34" s="9">
        <f t="shared" si="13"/>
        <v>57.89473684210526</v>
      </c>
      <c r="KA34" s="9">
        <f>KA33/19%</f>
        <v>15.789473684210526</v>
      </c>
      <c r="KB34" s="9">
        <f t="shared" si="13"/>
        <v>26.315789473684209</v>
      </c>
      <c r="KC34" s="9">
        <f t="shared" si="13"/>
        <v>57.89473684210526</v>
      </c>
      <c r="KD34" s="9">
        <f t="shared" si="13"/>
        <v>15.789473684210526</v>
      </c>
      <c r="KE34" s="9">
        <f t="shared" si="13"/>
        <v>26.315789473684209</v>
      </c>
      <c r="KF34" s="9">
        <f t="shared" si="13"/>
        <v>57.89473684210526</v>
      </c>
      <c r="KG34" s="9">
        <f t="shared" si="13"/>
        <v>15.789473684210526</v>
      </c>
      <c r="KH34" s="9">
        <f t="shared" si="13"/>
        <v>26.315789473684209</v>
      </c>
      <c r="KI34" s="9">
        <f t="shared" si="13"/>
        <v>57.89473684210526</v>
      </c>
      <c r="KJ34" s="9">
        <f t="shared" si="13"/>
        <v>15.789473684210526</v>
      </c>
      <c r="KK34" s="9">
        <f t="shared" si="13"/>
        <v>26.315789473684209</v>
      </c>
      <c r="KL34" s="9">
        <f t="shared" si="13"/>
        <v>57.89473684210526</v>
      </c>
      <c r="KM34" s="9">
        <f t="shared" si="13"/>
        <v>15.789473684210526</v>
      </c>
      <c r="KN34" s="9">
        <f t="shared" si="13"/>
        <v>26.315789473684209</v>
      </c>
      <c r="KO34" s="9">
        <f t="shared" si="13"/>
        <v>57.89473684210526</v>
      </c>
      <c r="KP34" s="9">
        <f t="shared" si="13"/>
        <v>15.789473684210526</v>
      </c>
      <c r="KQ34" s="9">
        <f t="shared" si="13"/>
        <v>26.315789473684209</v>
      </c>
      <c r="KR34" s="9">
        <f t="shared" si="13"/>
        <v>57.89473684210526</v>
      </c>
      <c r="KS34" s="9">
        <f t="shared" si="13"/>
        <v>15.789473684210526</v>
      </c>
      <c r="KT34" s="9">
        <f t="shared" si="13"/>
        <v>26.315789473684209</v>
      </c>
      <c r="KU34" s="9">
        <f t="shared" si="13"/>
        <v>57.89473684210526</v>
      </c>
      <c r="KV34" s="9">
        <f t="shared" si="13"/>
        <v>15.789473684210526</v>
      </c>
      <c r="KW34" s="9">
        <f t="shared" si="13"/>
        <v>26.315789473684209</v>
      </c>
      <c r="KX34" s="9">
        <f t="shared" si="13"/>
        <v>57.89473684210526</v>
      </c>
      <c r="KY34" s="9">
        <f t="shared" si="13"/>
        <v>15.789473684210526</v>
      </c>
      <c r="KZ34" s="9">
        <f t="shared" si="13"/>
        <v>26.315789473684209</v>
      </c>
      <c r="LA34" s="9">
        <f t="shared" si="13"/>
        <v>57.89473684210526</v>
      </c>
      <c r="LB34" s="9">
        <f t="shared" si="13"/>
        <v>15.789473684210526</v>
      </c>
      <c r="LC34" s="9">
        <f t="shared" si="13"/>
        <v>26.315789473684209</v>
      </c>
      <c r="LD34" s="9">
        <f t="shared" si="13"/>
        <v>57.89473684210526</v>
      </c>
      <c r="LE34" s="9">
        <f t="shared" si="13"/>
        <v>15.789473684210526</v>
      </c>
    </row>
    <row r="36" spans="1:317" x14ac:dyDescent="0.25">
      <c r="B36" t="s">
        <v>488</v>
      </c>
    </row>
    <row r="37" spans="1:317" x14ac:dyDescent="0.25">
      <c r="B37" t="s">
        <v>489</v>
      </c>
      <c r="C37" t="s">
        <v>492</v>
      </c>
      <c r="D37" s="27">
        <f>(C34+F34+I34+L34+O34+R34+U34+X34+AA34+AD34+AG34+AJ34+AM34+AP34+AS34+AV34+AY34+BB34+BE34)/19</f>
        <v>31.578947368421048</v>
      </c>
    </row>
    <row r="38" spans="1:317" x14ac:dyDescent="0.25">
      <c r="B38" t="s">
        <v>490</v>
      </c>
      <c r="C38" t="s">
        <v>492</v>
      </c>
      <c r="D38" s="27">
        <f>(D34+G34+J34+M34+P34+S34+V34+Y34+AB34+AE34+AH34+AK34+AN34+AQ34+AT34+AW34+AZ34+BC34+BF34)/19</f>
        <v>63.157894736842096</v>
      </c>
    </row>
    <row r="39" spans="1:317" x14ac:dyDescent="0.25">
      <c r="B39" t="s">
        <v>491</v>
      </c>
      <c r="C39" t="s">
        <v>492</v>
      </c>
      <c r="D39" s="27">
        <f>(E34+H34+K34+N34+Q34+T34+W34+Z34+AC34+AF34+AI34+AL34+AO34+AR34+AU34+AX34+BA34+BD34+BG34)/19</f>
        <v>5.2631578947368451</v>
      </c>
    </row>
    <row r="41" spans="1:317" x14ac:dyDescent="0.25">
      <c r="B41" t="s">
        <v>489</v>
      </c>
      <c r="C41" t="s">
        <v>493</v>
      </c>
      <c r="D41">
        <f>(BH34+BK34+BN34+BQ34+BT34+BW34+BZ34+CC34+CF34+CI34+CL34+CO34+CR34+CU34+CX34+DA34+DD34+DG34+DJ34+DM34)/20</f>
        <v>31.578947368421048</v>
      </c>
    </row>
    <row r="42" spans="1:317" x14ac:dyDescent="0.25">
      <c r="B42" t="s">
        <v>490</v>
      </c>
      <c r="C42" t="s">
        <v>493</v>
      </c>
      <c r="D42">
        <f>(BI34+BL34+BO34+BR34+BU34+BX34+CA34+CD34+CG34+CJ34+CM34+CP34+CS34+CV34+CY34+DB34+DE34+DH34+DK34+DN34)/20</f>
        <v>53.684210526315795</v>
      </c>
    </row>
    <row r="43" spans="1:317" x14ac:dyDescent="0.25">
      <c r="B43" t="s">
        <v>491</v>
      </c>
      <c r="C43" t="s">
        <v>493</v>
      </c>
      <c r="D43">
        <f>(BJ34+BM34+BP34+BS34+BV34+BY34+CB34+CE34+CH34+CK34+CN34+CQ34+CT34+CW34+CZ34+DC34+DF34+DI34+DO34)/20</f>
        <v>14.210526315789471</v>
      </c>
    </row>
    <row r="45" spans="1:317" x14ac:dyDescent="0.25">
      <c r="B45" t="s">
        <v>489</v>
      </c>
      <c r="C45" t="s">
        <v>494</v>
      </c>
      <c r="D45" s="27">
        <f>(DP34+DS34+DV34+DY34+EB34+EE34+EH34+EK34+EN34)/9</f>
        <v>31.578947368421048</v>
      </c>
    </row>
    <row r="46" spans="1:317" x14ac:dyDescent="0.25">
      <c r="B46" t="s">
        <v>490</v>
      </c>
      <c r="C46" t="s">
        <v>494</v>
      </c>
      <c r="D46" s="27">
        <f>(DQ34+DT34+DW34+DZ34+EC34+EF34+EI34+EL34+EO34)/9</f>
        <v>53.801169590643276</v>
      </c>
    </row>
    <row r="47" spans="1:317" x14ac:dyDescent="0.25">
      <c r="B47" t="s">
        <v>491</v>
      </c>
      <c r="C47" t="s">
        <v>494</v>
      </c>
      <c r="D47" s="27">
        <f>(DR34+DU34+DX34+EA34+ED34+EG34+EJ34+EM34+EP34)/9</f>
        <v>14.619883040935671</v>
      </c>
    </row>
    <row r="49" spans="2:4" x14ac:dyDescent="0.25">
      <c r="B49" t="s">
        <v>489</v>
      </c>
      <c r="C49" t="s">
        <v>495</v>
      </c>
      <c r="D49" s="27">
        <f>(EQ34+ET34+EW34+EZ34+FC34+FF34+FI34+FL34+FO34+FR34+FU34+FX34+GA34+GD34+GG34+GJ34+GM34+GP34+GS34+GV34+GY34+HB34+HE34+HH34+HK34+HN34+HQ34+HT34+HW34+HZ34+IC34+IF34+II34+IL34+IO34+IR34+IU34)/37</f>
        <v>26.458036984352756</v>
      </c>
    </row>
    <row r="50" spans="2:4" x14ac:dyDescent="0.25">
      <c r="B50" t="s">
        <v>490</v>
      </c>
      <c r="C50" t="s">
        <v>495</v>
      </c>
      <c r="D50" s="27">
        <f>(ER34+EU34+EX34+FA34+FD34+FG34+FJ34+FM34+FP34+FS34+FV34+FY34+GB34+GE34+GH34+GK34+GN34+GQ34+GT34+GW34+GZ34+HC34+HF34+HI34+HL34+HO34+HR34+HU34+HX34+IA34+ID34+IG34+IJ34+IM34+IP34+IS34+IV34)/37</f>
        <v>59.174964438122281</v>
      </c>
    </row>
    <row r="51" spans="2:4" x14ac:dyDescent="0.25">
      <c r="B51" t="s">
        <v>491</v>
      </c>
      <c r="C51" t="s">
        <v>495</v>
      </c>
      <c r="D51" s="27">
        <f>(ES34+EV34+EY34+FB34+FE34+FH34+FK34+FN34+FQ34+FT34+FW34+FZ34+GC34+GF34+GI34+GL34+GO34+GR34+GU34+GX34+HA34+HD34+HG34+HJ34+HM34+HP34+HS34+HV34+HY34+IB34+IE34+IH34+IK34+IN34+IQ34+IT34+IW34)/37</f>
        <v>14.082503556187762</v>
      </c>
    </row>
    <row r="53" spans="2:4" x14ac:dyDescent="0.25">
      <c r="B53" t="s">
        <v>489</v>
      </c>
      <c r="C53" t="s">
        <v>496</v>
      </c>
      <c r="D53">
        <f>(IX34+JA34+JD34+JG34+JJ34+JM34+JP34+JS34+JV34+JY34+KB34+KE34+KH34+KK34+KN34+KQ34+KT34+KW34+KZ34+LC34)/20</f>
        <v>26.315789473684212</v>
      </c>
    </row>
    <row r="54" spans="2:4" x14ac:dyDescent="0.25">
      <c r="B54" t="s">
        <v>490</v>
      </c>
      <c r="C54" t="s">
        <v>496</v>
      </c>
      <c r="D54">
        <f>(IY34+JB34+JE34+JH34+JK34+JN34+JQ34+JT34+JW34+JZ34+KC34+KF34+KI34+KL34+KO34+KR34+KU34+KX34+LA34+LD34)/20</f>
        <v>57.631578947368396</v>
      </c>
    </row>
    <row r="55" spans="2:4" x14ac:dyDescent="0.25">
      <c r="B55" t="s">
        <v>491</v>
      </c>
      <c r="C55" t="s">
        <v>496</v>
      </c>
      <c r="D55">
        <f>(IZ34+JC34+JF34+JI34+JL34+JO34+JR34+JU34+JX34+KA34+KD34+KG34+KJ34+KM34+KP34+KS34+KV34+KY34+LB34+LE34)/20</f>
        <v>15.789473684210524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3:B33"/>
    <mergeCell ref="A34:B3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2023-06-20T06:14:35Z</dcterms:modified>
</cp:coreProperties>
</file>